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 activeTab="4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VIII-a'!$10:$10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24519"/>
</workbook>
</file>

<file path=xl/calcChain.xml><?xml version="1.0" encoding="utf-8"?>
<calcChain xmlns="http://schemas.openxmlformats.org/spreadsheetml/2006/main">
  <c r="G13" i="6"/>
  <c r="G14"/>
  <c r="G49" i="1"/>
  <c r="G25"/>
  <c r="G19"/>
  <c r="G28"/>
  <c r="G38"/>
  <c r="G27"/>
  <c r="G59"/>
  <c r="G37"/>
  <c r="G47"/>
  <c r="G58"/>
  <c r="G18"/>
  <c r="G57"/>
  <c r="G56"/>
  <c r="G55"/>
  <c r="G14"/>
  <c r="G36"/>
  <c r="G30"/>
  <c r="G21"/>
  <c r="G48"/>
  <c r="G33"/>
  <c r="G17"/>
  <c r="G41"/>
  <c r="G32"/>
  <c r="G31"/>
  <c r="G35"/>
  <c r="G45"/>
  <c r="G54"/>
  <c r="G53"/>
  <c r="G16"/>
  <c r="G23"/>
  <c r="G22"/>
  <c r="G39"/>
  <c r="G20"/>
  <c r="G43"/>
  <c r="G42"/>
  <c r="G52"/>
  <c r="G29"/>
  <c r="G26"/>
  <c r="G44"/>
  <c r="G13"/>
  <c r="G51"/>
  <c r="G34"/>
  <c r="G15"/>
  <c r="G50"/>
  <c r="G40"/>
  <c r="G24"/>
  <c r="G12"/>
  <c r="G11"/>
  <c r="G24" i="7"/>
  <c r="G17"/>
  <c r="G23"/>
  <c r="G25"/>
  <c r="G15"/>
  <c r="G20"/>
  <c r="G18" i="5"/>
  <c r="G25" i="8"/>
  <c r="G27"/>
  <c r="G33"/>
  <c r="G14"/>
  <c r="G17"/>
  <c r="G22"/>
  <c r="G20"/>
  <c r="G16"/>
  <c r="G13"/>
  <c r="G15"/>
  <c r="G18"/>
  <c r="G23"/>
  <c r="G12"/>
  <c r="G11"/>
  <c r="G31"/>
  <c r="G26"/>
  <c r="G29"/>
  <c r="G24"/>
  <c r="G28"/>
  <c r="G21"/>
  <c r="G19"/>
  <c r="G30"/>
  <c r="G32"/>
  <c r="G12" i="7"/>
  <c r="G21"/>
  <c r="G26"/>
  <c r="G22"/>
  <c r="G18"/>
  <c r="G11"/>
  <c r="G16"/>
  <c r="G14"/>
  <c r="G13"/>
  <c r="G10"/>
  <c r="G19"/>
  <c r="G12" i="6"/>
  <c r="G16"/>
  <c r="G11"/>
  <c r="G17"/>
  <c r="G15"/>
  <c r="G16" i="5"/>
  <c r="G20"/>
  <c r="G15"/>
  <c r="G13"/>
  <c r="G19"/>
  <c r="G11"/>
  <c r="G21"/>
  <c r="G23"/>
  <c r="G17"/>
  <c r="G12"/>
  <c r="G14"/>
  <c r="G22"/>
  <c r="G46" i="1"/>
</calcChain>
</file>

<file path=xl/sharedStrings.xml><?xml version="1.0" encoding="utf-8"?>
<sst xmlns="http://schemas.openxmlformats.org/spreadsheetml/2006/main" count="432" uniqueCount="172">
  <si>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</si>
  <si>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</si>
  <si>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</si>
  <si>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</si>
  <si>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</si>
  <si>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</si>
  <si>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</si>
  <si>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</si>
  <si>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</si>
  <si>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</si>
  <si>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</si>
  <si>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Clasa a VIII-a</t>
  </si>
  <si>
    <t>Clasa a IX-a</t>
  </si>
  <si>
    <t>INSPECTORATUL SCOLAR AL MUNICIPIULUI BUCURESTI</t>
  </si>
  <si>
    <t>PRESEDINTE,</t>
  </si>
  <si>
    <t>SECRETAR,</t>
  </si>
  <si>
    <t>Clasa a X-a</t>
  </si>
  <si>
    <t>PETRESCU ANDREI</t>
  </si>
  <si>
    <t>Clasa a XI-a</t>
  </si>
  <si>
    <t>Clasa a XII-a</t>
  </si>
  <si>
    <t>Premiu/ Mentiune</t>
  </si>
  <si>
    <t>ALBU ANDREI- TEODOR</t>
  </si>
  <si>
    <t>SCL. GIMNAZIALA NR. 150</t>
  </si>
  <si>
    <t>JECU ELENA</t>
  </si>
  <si>
    <t>VLAICU ANA- MARIA</t>
  </si>
  <si>
    <t>SCL. GIMNAZIALA NR. 114 „PRINCIPESA MARGARETA”</t>
  </si>
  <si>
    <t>MARINESCU DRAGOS</t>
  </si>
  <si>
    <t>STIUBEI SERGIU</t>
  </si>
  <si>
    <t>STROICA ANASTASIA</t>
  </si>
  <si>
    <t>FRUMOSU MARIA</t>
  </si>
  <si>
    <t>CALIN IOSUA</t>
  </si>
  <si>
    <t>CURAVALEA FLAVIA</t>
  </si>
  <si>
    <t>CARSTINA IANIS</t>
  </si>
  <si>
    <t>BANICA VLAD- STEFAN</t>
  </si>
  <si>
    <t>SCL. GIMNAZIALA NR. 124</t>
  </si>
  <si>
    <t>SOVIANY GELU- SERBAN</t>
  </si>
  <si>
    <t>CHILIANU NICOLA- ALEXANDRA</t>
  </si>
  <si>
    <t>SCI. GIMNAZIALA NR. 124</t>
  </si>
  <si>
    <t>GHERGHINA EMILIA- MIHAELA</t>
  </si>
  <si>
    <t>GODONOAGA LARA- MARIA</t>
  </si>
  <si>
    <t>MARCU MARIA- MIRUNA</t>
  </si>
  <si>
    <t>STERIE ALEXANDRU- GABRIEL</t>
  </si>
  <si>
    <t>VOICU ALEXANDRU- CRISTIAN</t>
  </si>
  <si>
    <t>VACARU ANIELA</t>
  </si>
  <si>
    <t>SCI. GIMNAZIALA NR. 280</t>
  </si>
  <si>
    <t>ROSU TEODORA</t>
  </si>
  <si>
    <t>ARAMA SOFIA</t>
  </si>
  <si>
    <t>COLTAN MARIA</t>
  </si>
  <si>
    <t>IORDACHE STEFANIA</t>
  </si>
  <si>
    <t>LAZAR MIHAI</t>
  </si>
  <si>
    <t>COMAN DARIA</t>
  </si>
  <si>
    <t>CONSTANTIN DAVID</t>
  </si>
  <si>
    <t>RADU G. LAURENTIU</t>
  </si>
  <si>
    <t>TANASE ROBERT</t>
  </si>
  <si>
    <t>COSTEA TEODORA</t>
  </si>
  <si>
    <t>BOGZA LAURENTIU</t>
  </si>
  <si>
    <t>BARTIC SEBASTIAN</t>
  </si>
  <si>
    <t>ILAS NICOLETA</t>
  </si>
  <si>
    <t>BUCUR ALEXANDRU</t>
  </si>
  <si>
    <t>SARATEANU DRAGOS</t>
  </si>
  <si>
    <t>COJOCARU NICOLE</t>
  </si>
  <si>
    <t>BUCUR RADU- CONSTANTIN</t>
  </si>
  <si>
    <t>C.N. GHE LAZAR</t>
  </si>
  <si>
    <t>CHIOVEANU MIRELA</t>
  </si>
  <si>
    <t>PIRSAN TITUS- TEODOR</t>
  </si>
  <si>
    <t>TILEANU F. GEORGIANA GABRIELA</t>
  </si>
  <si>
    <t>SCL. GIMNAZIALA NR. 131</t>
  </si>
  <si>
    <t>DUMITRU TUDORITA</t>
  </si>
  <si>
    <t>CONSTANTIN D.C. IOANA SOFIA</t>
  </si>
  <si>
    <t>BENTA C.A. ANDREEA</t>
  </si>
  <si>
    <t>PATRASCU S. MIRCEA FLORIAN</t>
  </si>
  <si>
    <t>NICOLAE M.G. ANDREI</t>
  </si>
  <si>
    <t>BURCICA OCTAVIAN</t>
  </si>
  <si>
    <t>SCL. GIMNAZIALA M. SANTIMBREANU</t>
  </si>
  <si>
    <t>OLTEANU DIANA</t>
  </si>
  <si>
    <t>COJOCARU ROBERT ALEXANDRU</t>
  </si>
  <si>
    <t>DUMITRACHE MIHNEA IONUT</t>
  </si>
  <si>
    <t>CIOCAN DARIA TEODORA</t>
  </si>
  <si>
    <t>PETRACHE MARIA</t>
  </si>
  <si>
    <t>BALAN NICOLAE</t>
  </si>
  <si>
    <t>SCL. GIMNAZIALA COPIL DORIT</t>
  </si>
  <si>
    <t>PEIU CLAUDIA</t>
  </si>
  <si>
    <t>HAGIU CASIAN</t>
  </si>
  <si>
    <t>SIMION STEFAN</t>
  </si>
  <si>
    <t>SCL. GIMNAZIALA NR. 143</t>
  </si>
  <si>
    <t>GRECU MARINELA</t>
  </si>
  <si>
    <t>POPESCU ANDREI</t>
  </si>
  <si>
    <t>IONITA MARIA</t>
  </si>
  <si>
    <t>IACOB RALUCA</t>
  </si>
  <si>
    <t>STOICA VIRGIL</t>
  </si>
  <si>
    <t>SEBESTEANU ANA MARIA</t>
  </si>
  <si>
    <t>SCL. GIMNAZIALA NR. 188</t>
  </si>
  <si>
    <t>ANGHEL FLORENTINA</t>
  </si>
  <si>
    <t>SCL. GIMNAZIALA
„I.G.DUCA”</t>
  </si>
  <si>
    <t>CRAIOVAN P.M SILVIU-IOAN</t>
  </si>
  <si>
    <t>C.N.GHE. LAZAR</t>
  </si>
  <si>
    <t>RIEBER IOANA</t>
  </si>
  <si>
    <t>SEITAN M. MARA-IOANA</t>
  </si>
  <si>
    <t>BARBU D.A DIANA-ARINA</t>
  </si>
  <si>
    <t>CIRLAN ANEMARIA</t>
  </si>
  <si>
    <t>DRAGAN V. STEFAN</t>
  </si>
  <si>
    <t>TARA S. DIANA-MARIA</t>
  </si>
  <si>
    <t>MUSTEA-SERBAN R. MATEI</t>
  </si>
  <si>
    <t>NEAGU V. MARIA-OANA</t>
  </si>
  <si>
    <t>DOBRITA M.G ERIC-ALEXANDRU</t>
  </si>
  <si>
    <t>NASTASIE ADINA</t>
  </si>
  <si>
    <t>MIHAI C.V CATALINA-DELIA</t>
  </si>
  <si>
    <t>SAVIN S.A DAVID-ADRIAN</t>
  </si>
  <si>
    <t>TUDOR B. LIVIU-ILIE</t>
  </si>
  <si>
    <t>ALBU ANTONIA ELENA</t>
  </si>
  <si>
    <t>LIC. T. STEFAN ODOBLEJA</t>
  </si>
  <si>
    <t>NANU ERSILIA</t>
  </si>
  <si>
    <t>NEATU ALEXANDRA</t>
  </si>
  <si>
    <t>GRAMA P.M ANA-MARIA</t>
  </si>
  <si>
    <t>VASILE I. MARA</t>
  </si>
  <si>
    <t>OTVOS V.I EUGENIA</t>
  </si>
  <si>
    <t>BRATU T.C ANA MARIA</t>
  </si>
  <si>
    <t>CIRLAN ANAMARIA</t>
  </si>
  <si>
    <t>CHIRCU I. XAVIER-ANDREI</t>
  </si>
  <si>
    <t>CIRLAN M. IOANA-SOPHIA</t>
  </si>
  <si>
    <t>PETRESCU V.V EMA-LARISA</t>
  </si>
  <si>
    <t>CUCU-OANCEA V. ANA ILEANA</t>
  </si>
  <si>
    <t>ANDREANA M. ANDREAS</t>
  </si>
  <si>
    <t>MINEA D. MARIA-CECILIA</t>
  </si>
  <si>
    <t>LACATUS F. COSMINA-ANDREEA</t>
  </si>
  <si>
    <t>ILE C. DRAGOS</t>
  </si>
  <si>
    <t>LUCA G.M ALEXANDRA</t>
  </si>
  <si>
    <t>C.N.CHE.LAZAR</t>
  </si>
  <si>
    <t>L.T.I.BARBU</t>
  </si>
  <si>
    <t>CRISTESCU FLORIN</t>
  </si>
  <si>
    <t>POPESCU ALEXANDRA LUCIA</t>
  </si>
  <si>
    <t>ANA CRISTINA SUCIU</t>
  </si>
  <si>
    <t>DRAGOMIR M. VLAD</t>
  </si>
  <si>
    <t>LIC. T.D. BOLINTINEANU</t>
  </si>
  <si>
    <t>STANOIU DORIANA</t>
  </si>
  <si>
    <t>PETRESCU M. VALENTIN- ALEXANDRU</t>
  </si>
  <si>
    <t>IONESCU M. FLORENTINA- ALEXANDRA</t>
  </si>
  <si>
    <t>MANOLACHE S. DAMIANA- CRISTINA</t>
  </si>
  <si>
    <t>MANEA I. EDUARD</t>
  </si>
  <si>
    <t>DRAGOMIR IULIANA</t>
  </si>
  <si>
    <t>TIVDA M. RADU ALEXANDRU</t>
  </si>
  <si>
    <t>DAVIDESCU C.S ALEXANDRA</t>
  </si>
  <si>
    <t>PETRESCU D.S EDUARD-ALEXANDRU</t>
  </si>
  <si>
    <t>DUMITRAS I. ANDREEA-SORANA</t>
  </si>
  <si>
    <t>VRABIE I.O ALINA</t>
  </si>
  <si>
    <t>JIGANIE-BOIA D. MATEI-COSTIN</t>
  </si>
  <si>
    <t>CHIRIAN ANA- MARIA</t>
  </si>
  <si>
    <t>STOICA R. MONICA-ALEXANDRA</t>
  </si>
  <si>
    <t>MACARIE A. BOGDAN IOAN</t>
  </si>
  <si>
    <t>MARINESCU M. BIANCA</t>
  </si>
  <si>
    <t>LUPASCU G.L IULIA</t>
  </si>
  <si>
    <t>VINTILA M. MARIA-THEODORA</t>
  </si>
  <si>
    <t>RADU D.C BIANCA-STEFANIA</t>
  </si>
  <si>
    <t>CARMEN MULLER</t>
  </si>
  <si>
    <t>POPESCU IOANA ANDREEA</t>
  </si>
  <si>
    <t>CIUTAC CRISTINA RALUCA</t>
  </si>
  <si>
    <t>ACHITEI REBECA</t>
  </si>
  <si>
    <t>ADAM CRISTINA MARIA</t>
  </si>
  <si>
    <t>CIOBANU ANA-MARIA</t>
  </si>
  <si>
    <t>DRAGAN GEORGIANA ISABELLE</t>
  </si>
  <si>
    <t>GEORGESCU ECATERINA</t>
  </si>
  <si>
    <t>MUNTEANU CLAUDIA SORINA</t>
  </si>
  <si>
    <t>MAFTEI DENISA-GABRIELA</t>
  </si>
  <si>
    <t>FASUI SORINA</t>
  </si>
  <si>
    <t>SERBAN JENNIFER-IULIANA</t>
  </si>
  <si>
    <t>CARJALIU-DAVIDESCU D. ALEXANDRU ANDREI</t>
  </si>
  <si>
    <t>GAVRILA I.M PAUL-ALEXANDRU</t>
  </si>
  <si>
    <t>* cele 10 puncte din oficiu au fost adaugate la punctajul subiectului I</t>
  </si>
  <si>
    <t>ABSENT</t>
  </si>
  <si>
    <t>DITI C. MIRUNA-ANNE-MARIE</t>
  </si>
  <si>
    <t>HONDOR G.M GEORGIANA-RALUCA</t>
  </si>
  <si>
    <t>SIMION BIANCA ELENA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</si>
</sst>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view="pageLayout" workbookViewId="0">
      <selection activeCell="D64" sqref="D64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1406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9.7109375" customWidth="1"/>
  </cols>
  <sheetData>
    <row r="1" spans="1:13" ht="20.45" customHeight="1">
      <c r="A1" s="33" t="s">
        <v>13</v>
      </c>
      <c r="B1" s="33"/>
      <c r="C1" s="33"/>
      <c r="D1" s="33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11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20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13" t="s">
        <v>21</v>
      </c>
      <c r="C11" s="13" t="s">
        <v>22</v>
      </c>
      <c r="D11" s="13" t="s">
        <v>23</v>
      </c>
      <c r="E11" s="6">
        <v>50</v>
      </c>
      <c r="F11" s="6">
        <v>50</v>
      </c>
      <c r="G11" s="6">
        <f t="shared" ref="G11:G42" si="0">SUM(E11:F11)</f>
        <v>100</v>
      </c>
      <c r="H11" s="6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13" t="s">
        <v>46</v>
      </c>
      <c r="C12" s="13" t="s">
        <v>44</v>
      </c>
      <c r="D12" s="13" t="s">
        <v>45</v>
      </c>
      <c r="E12" s="6">
        <v>48</v>
      </c>
      <c r="F12" s="6">
        <v>47</v>
      </c>
      <c r="G12" s="6">
        <f t="shared" si="0"/>
        <v>95</v>
      </c>
      <c r="H12" s="6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29" t="s">
        <v>61</v>
      </c>
      <c r="C13" s="29" t="s">
        <v>62</v>
      </c>
      <c r="D13" s="29" t="s">
        <v>63</v>
      </c>
      <c r="E13" s="29">
        <v>50</v>
      </c>
      <c r="F13" s="29">
        <v>45</v>
      </c>
      <c r="G13" s="6">
        <f t="shared" si="0"/>
        <v>95</v>
      </c>
      <c r="H13" s="29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29" t="s">
        <v>64</v>
      </c>
      <c r="C14" s="29" t="s">
        <v>62</v>
      </c>
      <c r="D14" s="29" t="s">
        <v>63</v>
      </c>
      <c r="E14" s="29">
        <v>47</v>
      </c>
      <c r="F14" s="29">
        <v>48</v>
      </c>
      <c r="G14" s="6">
        <f t="shared" si="0"/>
        <v>95</v>
      </c>
      <c r="H14" s="29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29" t="s">
        <v>69</v>
      </c>
      <c r="C15" s="29" t="s">
        <v>66</v>
      </c>
      <c r="D15" s="29" t="s">
        <v>67</v>
      </c>
      <c r="E15" s="29">
        <v>48</v>
      </c>
      <c r="F15" s="29">
        <v>45</v>
      </c>
      <c r="G15" s="6">
        <f t="shared" si="0"/>
        <v>93</v>
      </c>
      <c r="H15" s="29"/>
      <c r="I15" s="2"/>
      <c r="J15" s="2"/>
      <c r="K15" s="2"/>
      <c r="L15" s="2"/>
      <c r="M15" s="2"/>
    </row>
    <row r="16" spans="1:13" ht="33.950000000000003" customHeight="1">
      <c r="A16" s="6">
        <v>6</v>
      </c>
      <c r="B16" s="13" t="s">
        <v>54</v>
      </c>
      <c r="C16" s="25" t="s">
        <v>93</v>
      </c>
      <c r="D16" s="13" t="s">
        <v>52</v>
      </c>
      <c r="E16" s="6">
        <v>44</v>
      </c>
      <c r="F16" s="6">
        <v>49</v>
      </c>
      <c r="G16" s="6">
        <f t="shared" si="0"/>
        <v>93</v>
      </c>
      <c r="H16" s="6"/>
      <c r="I16" s="2"/>
      <c r="J16" s="2"/>
      <c r="K16" s="2"/>
      <c r="L16" s="2"/>
      <c r="M16" s="2"/>
    </row>
    <row r="17" spans="1:13" ht="33.950000000000003" customHeight="1">
      <c r="A17" s="6">
        <v>7</v>
      </c>
      <c r="B17" s="13" t="s">
        <v>48</v>
      </c>
      <c r="C17" s="13" t="s">
        <v>44</v>
      </c>
      <c r="D17" s="13" t="s">
        <v>45</v>
      </c>
      <c r="E17" s="6">
        <v>47</v>
      </c>
      <c r="F17" s="6">
        <v>45</v>
      </c>
      <c r="G17" s="6">
        <f t="shared" si="0"/>
        <v>92</v>
      </c>
      <c r="H17" s="6"/>
      <c r="I17" s="2"/>
      <c r="J17" s="2"/>
      <c r="K17" s="2"/>
      <c r="L17" s="2"/>
      <c r="M17" s="2"/>
    </row>
    <row r="18" spans="1:13" ht="33.950000000000003" customHeight="1">
      <c r="A18" s="6">
        <v>8</v>
      </c>
      <c r="B18" s="13" t="s">
        <v>171</v>
      </c>
      <c r="C18" s="13" t="s">
        <v>25</v>
      </c>
      <c r="D18" s="13" t="s">
        <v>26</v>
      </c>
      <c r="E18" s="6">
        <v>42</v>
      </c>
      <c r="F18" s="6">
        <v>48</v>
      </c>
      <c r="G18" s="6">
        <f t="shared" si="0"/>
        <v>90</v>
      </c>
      <c r="H18" s="6"/>
      <c r="I18" s="2"/>
      <c r="J18" s="2"/>
      <c r="K18" s="2"/>
      <c r="L18" s="2"/>
      <c r="M18" s="2"/>
    </row>
    <row r="19" spans="1:13" ht="33.950000000000003" customHeight="1">
      <c r="A19" s="6">
        <v>9</v>
      </c>
      <c r="B19" s="13" t="s">
        <v>43</v>
      </c>
      <c r="C19" s="13" t="s">
        <v>44</v>
      </c>
      <c r="D19" s="13" t="s">
        <v>45</v>
      </c>
      <c r="E19" s="6">
        <v>42</v>
      </c>
      <c r="F19" s="6">
        <v>48</v>
      </c>
      <c r="G19" s="6">
        <f t="shared" si="0"/>
        <v>90</v>
      </c>
      <c r="H19" s="6"/>
      <c r="I19" s="2"/>
      <c r="J19" s="2"/>
      <c r="K19" s="2"/>
      <c r="L19" s="2"/>
      <c r="M19" s="2"/>
    </row>
    <row r="20" spans="1:13" ht="33.950000000000003" customHeight="1">
      <c r="A20" s="6">
        <v>10</v>
      </c>
      <c r="B20" s="13" t="s">
        <v>47</v>
      </c>
      <c r="C20" s="13" t="s">
        <v>44</v>
      </c>
      <c r="D20" s="13" t="s">
        <v>45</v>
      </c>
      <c r="E20" s="6">
        <v>38</v>
      </c>
      <c r="F20" s="6">
        <v>50</v>
      </c>
      <c r="G20" s="6">
        <f t="shared" si="0"/>
        <v>88</v>
      </c>
      <c r="H20" s="6"/>
      <c r="I20" s="2"/>
      <c r="J20" s="2"/>
      <c r="K20" s="2"/>
      <c r="L20" s="2"/>
      <c r="M20" s="2"/>
    </row>
    <row r="21" spans="1:13" ht="33.950000000000003" customHeight="1">
      <c r="A21" s="6">
        <v>11</v>
      </c>
      <c r="B21" s="29" t="s">
        <v>71</v>
      </c>
      <c r="C21" s="29" t="s">
        <v>66</v>
      </c>
      <c r="D21" s="29" t="s">
        <v>67</v>
      </c>
      <c r="E21" s="29">
        <v>42</v>
      </c>
      <c r="F21" s="29">
        <v>45</v>
      </c>
      <c r="G21" s="6">
        <f t="shared" si="0"/>
        <v>87</v>
      </c>
      <c r="H21" s="29"/>
      <c r="I21" s="2"/>
      <c r="J21" s="2"/>
      <c r="K21" s="2"/>
      <c r="L21" s="2"/>
      <c r="M21" s="2"/>
    </row>
    <row r="22" spans="1:13" ht="33.950000000000003" customHeight="1">
      <c r="A22" s="6">
        <v>12</v>
      </c>
      <c r="B22" s="29" t="s">
        <v>68</v>
      </c>
      <c r="C22" s="29" t="s">
        <v>66</v>
      </c>
      <c r="D22" s="29" t="s">
        <v>67</v>
      </c>
      <c r="E22" s="29">
        <v>47</v>
      </c>
      <c r="F22" s="29">
        <v>39</v>
      </c>
      <c r="G22" s="6">
        <f t="shared" si="0"/>
        <v>86</v>
      </c>
      <c r="H22" s="29"/>
      <c r="I22" s="2"/>
      <c r="J22" s="2"/>
      <c r="K22" s="2"/>
      <c r="L22" s="2"/>
      <c r="M22" s="2"/>
    </row>
    <row r="23" spans="1:13" ht="33.950000000000003" customHeight="1">
      <c r="A23" s="6">
        <v>13</v>
      </c>
      <c r="B23" s="13" t="s">
        <v>51</v>
      </c>
      <c r="C23" s="25" t="s">
        <v>93</v>
      </c>
      <c r="D23" s="13" t="s">
        <v>52</v>
      </c>
      <c r="E23" s="6">
        <v>45</v>
      </c>
      <c r="F23" s="6">
        <v>37</v>
      </c>
      <c r="G23" s="6">
        <f t="shared" si="0"/>
        <v>82</v>
      </c>
      <c r="H23" s="6"/>
      <c r="I23" s="2"/>
      <c r="J23" s="2"/>
      <c r="K23" s="2"/>
      <c r="L23" s="2"/>
      <c r="M23" s="2"/>
    </row>
    <row r="24" spans="1:13" ht="33.950000000000003" customHeight="1">
      <c r="A24" s="6">
        <v>14</v>
      </c>
      <c r="B24" s="29" t="s">
        <v>79</v>
      </c>
      <c r="C24" s="29" t="s">
        <v>80</v>
      </c>
      <c r="D24" s="29" t="s">
        <v>81</v>
      </c>
      <c r="E24" s="29">
        <v>39</v>
      </c>
      <c r="F24" s="29">
        <v>42</v>
      </c>
      <c r="G24" s="6">
        <f t="shared" si="0"/>
        <v>81</v>
      </c>
      <c r="H24" s="29"/>
      <c r="I24" s="2"/>
      <c r="J24" s="2"/>
      <c r="K24" s="2"/>
      <c r="L24" s="2"/>
      <c r="M24" s="2"/>
    </row>
    <row r="25" spans="1:13" ht="33.950000000000003" customHeight="1">
      <c r="A25" s="6">
        <v>15</v>
      </c>
      <c r="B25" s="13" t="s">
        <v>24</v>
      </c>
      <c r="C25" s="13" t="s">
        <v>25</v>
      </c>
      <c r="D25" s="13" t="s">
        <v>26</v>
      </c>
      <c r="E25" s="6">
        <v>43</v>
      </c>
      <c r="F25" s="6">
        <v>37</v>
      </c>
      <c r="G25" s="6">
        <f t="shared" si="0"/>
        <v>80</v>
      </c>
      <c r="H25" s="6"/>
      <c r="I25" s="2"/>
      <c r="J25" s="2"/>
      <c r="K25" s="2"/>
      <c r="L25" s="2"/>
      <c r="M25" s="2"/>
    </row>
    <row r="26" spans="1:13" ht="33.950000000000003" customHeight="1">
      <c r="A26" s="6">
        <v>16</v>
      </c>
      <c r="B26" s="13" t="s">
        <v>30</v>
      </c>
      <c r="C26" s="13" t="s">
        <v>25</v>
      </c>
      <c r="D26" s="13" t="s">
        <v>31</v>
      </c>
      <c r="E26" s="6">
        <v>43</v>
      </c>
      <c r="F26" s="6">
        <v>34</v>
      </c>
      <c r="G26" s="6">
        <f t="shared" si="0"/>
        <v>77</v>
      </c>
      <c r="H26" s="6"/>
      <c r="I26" s="2"/>
      <c r="J26" s="2"/>
      <c r="K26" s="2"/>
      <c r="L26" s="2"/>
      <c r="M26" s="2"/>
    </row>
    <row r="27" spans="1:13" ht="33.950000000000003" customHeight="1">
      <c r="A27" s="6">
        <v>17</v>
      </c>
      <c r="B27" s="13" t="s">
        <v>28</v>
      </c>
      <c r="C27" s="13" t="s">
        <v>25</v>
      </c>
      <c r="D27" s="13" t="s">
        <v>26</v>
      </c>
      <c r="E27" s="6">
        <v>35</v>
      </c>
      <c r="F27" s="6">
        <v>42</v>
      </c>
      <c r="G27" s="6">
        <f t="shared" si="0"/>
        <v>77</v>
      </c>
      <c r="H27" s="6"/>
      <c r="I27" s="2"/>
      <c r="J27" s="2"/>
      <c r="K27" s="2"/>
      <c r="L27" s="2"/>
      <c r="M27" s="2"/>
    </row>
    <row r="28" spans="1:13" ht="33.950000000000003" customHeight="1">
      <c r="A28" s="6">
        <v>18</v>
      </c>
      <c r="B28" s="29" t="s">
        <v>65</v>
      </c>
      <c r="C28" s="29" t="s">
        <v>66</v>
      </c>
      <c r="D28" s="29" t="s">
        <v>67</v>
      </c>
      <c r="E28" s="29">
        <v>36</v>
      </c>
      <c r="F28" s="29">
        <v>40.5</v>
      </c>
      <c r="G28" s="6">
        <f t="shared" si="0"/>
        <v>76.5</v>
      </c>
      <c r="H28" s="29"/>
      <c r="I28" s="2"/>
      <c r="J28" s="2"/>
      <c r="K28" s="2"/>
      <c r="L28" s="2"/>
      <c r="M28" s="2"/>
    </row>
    <row r="29" spans="1:13" ht="33.950000000000003" customHeight="1">
      <c r="A29" s="6">
        <v>19</v>
      </c>
      <c r="B29" s="13" t="s">
        <v>32</v>
      </c>
      <c r="C29" s="13" t="s">
        <v>25</v>
      </c>
      <c r="D29" s="13" t="s">
        <v>31</v>
      </c>
      <c r="E29" s="6">
        <v>39</v>
      </c>
      <c r="F29" s="6">
        <v>35</v>
      </c>
      <c r="G29" s="6">
        <f t="shared" si="0"/>
        <v>74</v>
      </c>
      <c r="H29" s="6"/>
      <c r="I29" s="2"/>
      <c r="J29" s="2"/>
      <c r="K29" s="2"/>
      <c r="L29" s="2"/>
      <c r="M29" s="2"/>
    </row>
    <row r="30" spans="1:13" ht="33.950000000000003" customHeight="1">
      <c r="A30" s="6">
        <v>20</v>
      </c>
      <c r="B30" s="29" t="s">
        <v>70</v>
      </c>
      <c r="C30" s="29" t="s">
        <v>66</v>
      </c>
      <c r="D30" s="29" t="s">
        <v>67</v>
      </c>
      <c r="E30" s="29">
        <v>37</v>
      </c>
      <c r="F30" s="29">
        <v>37</v>
      </c>
      <c r="G30" s="6">
        <f t="shared" si="0"/>
        <v>74</v>
      </c>
      <c r="H30" s="29"/>
      <c r="I30" s="2"/>
      <c r="J30" s="2"/>
      <c r="K30" s="2"/>
      <c r="L30" s="2"/>
      <c r="M30" s="2"/>
    </row>
    <row r="31" spans="1:13" ht="33.950000000000003" customHeight="1">
      <c r="A31" s="6">
        <v>21</v>
      </c>
      <c r="B31" s="29" t="s">
        <v>82</v>
      </c>
      <c r="C31" s="29" t="s">
        <v>80</v>
      </c>
      <c r="D31" s="29" t="s">
        <v>81</v>
      </c>
      <c r="E31" s="29">
        <v>39</v>
      </c>
      <c r="F31" s="29">
        <v>32</v>
      </c>
      <c r="G31" s="6">
        <f t="shared" si="0"/>
        <v>71</v>
      </c>
      <c r="H31" s="29"/>
      <c r="I31" s="2"/>
      <c r="J31" s="2"/>
      <c r="K31" s="2"/>
      <c r="L31" s="2"/>
      <c r="M31" s="2"/>
    </row>
    <row r="32" spans="1:13" ht="33.950000000000003" customHeight="1">
      <c r="A32" s="6">
        <v>22</v>
      </c>
      <c r="B32" s="29" t="s">
        <v>88</v>
      </c>
      <c r="C32" s="29" t="s">
        <v>84</v>
      </c>
      <c r="D32" s="29" t="s">
        <v>85</v>
      </c>
      <c r="E32" s="29">
        <v>36</v>
      </c>
      <c r="F32" s="29">
        <v>33</v>
      </c>
      <c r="G32" s="6">
        <f t="shared" si="0"/>
        <v>69</v>
      </c>
      <c r="H32" s="29"/>
      <c r="I32" s="2"/>
      <c r="J32" s="2"/>
      <c r="K32" s="2"/>
      <c r="L32" s="2"/>
      <c r="M32" s="2"/>
    </row>
    <row r="33" spans="1:13" ht="33.950000000000003" customHeight="1">
      <c r="A33" s="6">
        <v>23</v>
      </c>
      <c r="B33" s="13" t="s">
        <v>49</v>
      </c>
      <c r="C33" s="13" t="s">
        <v>44</v>
      </c>
      <c r="D33" s="13" t="s">
        <v>45</v>
      </c>
      <c r="E33" s="6">
        <v>38</v>
      </c>
      <c r="F33" s="6">
        <v>28</v>
      </c>
      <c r="G33" s="6">
        <f t="shared" si="0"/>
        <v>66</v>
      </c>
      <c r="H33" s="6"/>
      <c r="I33" s="2"/>
      <c r="J33" s="2"/>
      <c r="K33" s="2"/>
      <c r="L33" s="2"/>
      <c r="M33" s="2"/>
    </row>
    <row r="34" spans="1:13" ht="33.950000000000003" customHeight="1">
      <c r="A34" s="6">
        <v>24</v>
      </c>
      <c r="B34" s="13" t="s">
        <v>55</v>
      </c>
      <c r="C34" s="25" t="s">
        <v>93</v>
      </c>
      <c r="D34" s="13" t="s">
        <v>52</v>
      </c>
      <c r="E34" s="6">
        <v>33</v>
      </c>
      <c r="F34" s="6">
        <v>31</v>
      </c>
      <c r="G34" s="6">
        <f t="shared" si="0"/>
        <v>64</v>
      </c>
      <c r="H34" s="6"/>
      <c r="I34" s="2"/>
      <c r="J34" s="2"/>
      <c r="K34" s="2"/>
      <c r="L34" s="2"/>
      <c r="M34" s="2"/>
    </row>
    <row r="35" spans="1:13" ht="33.950000000000003" customHeight="1">
      <c r="A35" s="6">
        <v>25</v>
      </c>
      <c r="B35" s="13" t="s">
        <v>39</v>
      </c>
      <c r="C35" s="13" t="s">
        <v>37</v>
      </c>
      <c r="D35" s="13" t="s">
        <v>35</v>
      </c>
      <c r="E35" s="6">
        <v>35</v>
      </c>
      <c r="F35" s="6">
        <v>29</v>
      </c>
      <c r="G35" s="6">
        <f t="shared" si="0"/>
        <v>64</v>
      </c>
      <c r="H35" s="6"/>
      <c r="I35" s="2"/>
      <c r="J35" s="2"/>
      <c r="K35" s="2"/>
      <c r="L35" s="2"/>
      <c r="M35" s="2"/>
    </row>
    <row r="36" spans="1:13" ht="33.950000000000003" customHeight="1">
      <c r="A36" s="6">
        <v>26</v>
      </c>
      <c r="B36" s="29" t="s">
        <v>78</v>
      </c>
      <c r="C36" s="29" t="s">
        <v>73</v>
      </c>
      <c r="D36" s="29" t="s">
        <v>74</v>
      </c>
      <c r="E36" s="29">
        <v>35</v>
      </c>
      <c r="F36" s="29">
        <v>25</v>
      </c>
      <c r="G36" s="6">
        <f t="shared" si="0"/>
        <v>60</v>
      </c>
      <c r="H36" s="29"/>
      <c r="I36" s="2"/>
      <c r="J36" s="2"/>
      <c r="K36" s="2"/>
      <c r="L36" s="2"/>
      <c r="M36" s="2"/>
    </row>
    <row r="37" spans="1:13" ht="33.950000000000003" customHeight="1">
      <c r="A37" s="6">
        <v>27</v>
      </c>
      <c r="B37" s="13" t="s">
        <v>27</v>
      </c>
      <c r="C37" s="13" t="s">
        <v>25</v>
      </c>
      <c r="D37" s="13" t="s">
        <v>26</v>
      </c>
      <c r="E37" s="6">
        <v>29</v>
      </c>
      <c r="F37" s="6">
        <v>29</v>
      </c>
      <c r="G37" s="6">
        <f t="shared" si="0"/>
        <v>58</v>
      </c>
      <c r="H37" s="6"/>
      <c r="I37" s="2"/>
      <c r="J37" s="2"/>
      <c r="K37" s="2"/>
      <c r="L37" s="2"/>
      <c r="M37" s="2"/>
    </row>
    <row r="38" spans="1:13" ht="33.950000000000003" customHeight="1">
      <c r="A38" s="6">
        <v>28</v>
      </c>
      <c r="B38" s="25" t="s">
        <v>53</v>
      </c>
      <c r="C38" s="25" t="s">
        <v>93</v>
      </c>
      <c r="D38" s="25" t="s">
        <v>52</v>
      </c>
      <c r="E38" s="6">
        <v>28</v>
      </c>
      <c r="F38" s="6">
        <v>30</v>
      </c>
      <c r="G38" s="6">
        <f t="shared" si="0"/>
        <v>58</v>
      </c>
      <c r="H38" s="6"/>
      <c r="I38" s="2"/>
      <c r="J38" s="2"/>
      <c r="K38" s="2"/>
      <c r="L38" s="2"/>
      <c r="M38" s="2"/>
    </row>
    <row r="39" spans="1:13" ht="33.950000000000003" customHeight="1">
      <c r="A39" s="6">
        <v>29</v>
      </c>
      <c r="B39" s="13" t="s">
        <v>50</v>
      </c>
      <c r="C39" s="13" t="s">
        <v>44</v>
      </c>
      <c r="D39" s="13" t="s">
        <v>45</v>
      </c>
      <c r="E39" s="6">
        <v>39</v>
      </c>
      <c r="F39" s="6">
        <v>18.5</v>
      </c>
      <c r="G39" s="6">
        <f t="shared" si="0"/>
        <v>57.5</v>
      </c>
      <c r="H39" s="6"/>
      <c r="I39" s="2"/>
      <c r="J39" s="2"/>
      <c r="K39" s="2"/>
      <c r="L39" s="2"/>
      <c r="M39" s="2"/>
    </row>
    <row r="40" spans="1:13" ht="33.950000000000003" customHeight="1">
      <c r="A40" s="6">
        <v>30</v>
      </c>
      <c r="B40" s="13" t="s">
        <v>33</v>
      </c>
      <c r="C40" s="13" t="s">
        <v>34</v>
      </c>
      <c r="D40" s="13" t="s">
        <v>35</v>
      </c>
      <c r="E40" s="6">
        <v>24</v>
      </c>
      <c r="F40" s="6">
        <v>33</v>
      </c>
      <c r="G40" s="6">
        <f t="shared" si="0"/>
        <v>57</v>
      </c>
      <c r="H40" s="6"/>
      <c r="I40" s="2"/>
      <c r="J40" s="2"/>
      <c r="K40" s="2"/>
      <c r="L40" s="2"/>
      <c r="M40" s="2"/>
    </row>
    <row r="41" spans="1:13" ht="33.950000000000003" customHeight="1">
      <c r="A41" s="6">
        <v>31</v>
      </c>
      <c r="B41" s="29" t="s">
        <v>87</v>
      </c>
      <c r="C41" s="29" t="s">
        <v>84</v>
      </c>
      <c r="D41" s="29" t="s">
        <v>85</v>
      </c>
      <c r="E41" s="29">
        <v>31</v>
      </c>
      <c r="F41" s="29">
        <v>21</v>
      </c>
      <c r="G41" s="6">
        <f t="shared" si="0"/>
        <v>52</v>
      </c>
      <c r="H41" s="29"/>
      <c r="I41" s="2"/>
      <c r="J41" s="2"/>
      <c r="K41" s="2"/>
      <c r="L41" s="2"/>
      <c r="M41" s="2"/>
    </row>
    <row r="42" spans="1:13" ht="33.950000000000003" customHeight="1">
      <c r="A42" s="6">
        <v>32</v>
      </c>
      <c r="B42" s="29" t="s">
        <v>60</v>
      </c>
      <c r="C42" s="25" t="s">
        <v>93</v>
      </c>
      <c r="D42" s="29" t="s">
        <v>52</v>
      </c>
      <c r="E42" s="29">
        <v>36</v>
      </c>
      <c r="F42" s="29">
        <v>14</v>
      </c>
      <c r="G42" s="6">
        <f t="shared" si="0"/>
        <v>50</v>
      </c>
      <c r="H42" s="29"/>
      <c r="I42" s="2"/>
      <c r="J42" s="2"/>
      <c r="K42" s="2"/>
      <c r="L42" s="2"/>
      <c r="M42" s="2"/>
    </row>
    <row r="43" spans="1:13" ht="33.950000000000003" customHeight="1">
      <c r="A43" s="6">
        <v>33</v>
      </c>
      <c r="B43" s="29" t="s">
        <v>75</v>
      </c>
      <c r="C43" s="29" t="s">
        <v>73</v>
      </c>
      <c r="D43" s="29" t="s">
        <v>74</v>
      </c>
      <c r="E43" s="29">
        <v>26</v>
      </c>
      <c r="F43" s="29">
        <v>19</v>
      </c>
      <c r="G43" s="6">
        <f t="shared" ref="G43:G59" si="1">SUM(E43:F43)</f>
        <v>45</v>
      </c>
      <c r="H43" s="29"/>
      <c r="I43" s="2"/>
      <c r="J43" s="2"/>
      <c r="K43" s="2"/>
      <c r="L43" s="2"/>
      <c r="M43" s="2"/>
    </row>
    <row r="44" spans="1:13" ht="33.950000000000003" customHeight="1">
      <c r="A44" s="6">
        <v>34</v>
      </c>
      <c r="B44" s="29" t="s">
        <v>72</v>
      </c>
      <c r="C44" s="29" t="s">
        <v>73</v>
      </c>
      <c r="D44" s="29" t="s">
        <v>74</v>
      </c>
      <c r="E44" s="29">
        <v>31</v>
      </c>
      <c r="F44" s="29">
        <v>12</v>
      </c>
      <c r="G44" s="6">
        <f t="shared" si="1"/>
        <v>43</v>
      </c>
      <c r="H44" s="29"/>
      <c r="I44" s="2"/>
      <c r="J44" s="2"/>
      <c r="K44" s="2"/>
      <c r="L44" s="2"/>
      <c r="M44" s="2"/>
    </row>
    <row r="45" spans="1:13" ht="33.950000000000003" customHeight="1">
      <c r="A45" s="6">
        <v>35</v>
      </c>
      <c r="B45" s="13" t="s">
        <v>38</v>
      </c>
      <c r="C45" s="13" t="s">
        <v>37</v>
      </c>
      <c r="D45" s="13" t="s">
        <v>35</v>
      </c>
      <c r="E45" s="6">
        <v>35</v>
      </c>
      <c r="F45" s="6">
        <v>6</v>
      </c>
      <c r="G45" s="6">
        <f t="shared" si="1"/>
        <v>41</v>
      </c>
      <c r="H45" s="6"/>
      <c r="I45" s="2"/>
      <c r="J45" s="2"/>
      <c r="K45" s="2"/>
      <c r="L45" s="2"/>
      <c r="M45" s="2"/>
    </row>
    <row r="46" spans="1:13" ht="33.950000000000003" customHeight="1">
      <c r="A46" s="6">
        <v>36</v>
      </c>
      <c r="B46" s="13" t="s">
        <v>36</v>
      </c>
      <c r="C46" s="13" t="s">
        <v>37</v>
      </c>
      <c r="D46" s="13" t="s">
        <v>35</v>
      </c>
      <c r="E46" s="6">
        <v>28</v>
      </c>
      <c r="F46" s="6">
        <v>11</v>
      </c>
      <c r="G46" s="6">
        <f t="shared" si="1"/>
        <v>39</v>
      </c>
      <c r="H46" s="6"/>
      <c r="I46" s="2"/>
      <c r="J46" s="2"/>
      <c r="K46" s="2"/>
      <c r="L46" s="2"/>
      <c r="M46" s="2"/>
    </row>
    <row r="47" spans="1:13" ht="33.950000000000003" customHeight="1">
      <c r="A47" s="6">
        <v>37</v>
      </c>
      <c r="B47" s="13" t="s">
        <v>41</v>
      </c>
      <c r="C47" s="13" t="s">
        <v>37</v>
      </c>
      <c r="D47" s="13" t="s">
        <v>35</v>
      </c>
      <c r="E47" s="6">
        <v>29</v>
      </c>
      <c r="F47" s="6">
        <v>9</v>
      </c>
      <c r="G47" s="6">
        <f t="shared" si="1"/>
        <v>38</v>
      </c>
      <c r="H47" s="6"/>
      <c r="I47" s="2"/>
      <c r="J47" s="2"/>
      <c r="K47" s="2"/>
      <c r="L47" s="2"/>
      <c r="M47" s="2"/>
    </row>
    <row r="48" spans="1:13" ht="33.950000000000003" customHeight="1">
      <c r="A48" s="6">
        <v>38</v>
      </c>
      <c r="B48" s="13" t="s">
        <v>40</v>
      </c>
      <c r="C48" s="13" t="s">
        <v>37</v>
      </c>
      <c r="D48" s="13" t="s">
        <v>35</v>
      </c>
      <c r="E48" s="6">
        <v>30</v>
      </c>
      <c r="F48" s="6">
        <v>0</v>
      </c>
      <c r="G48" s="6">
        <f t="shared" si="1"/>
        <v>30</v>
      </c>
      <c r="H48" s="6"/>
      <c r="I48" s="2"/>
      <c r="J48" s="2"/>
      <c r="K48" s="2"/>
      <c r="L48" s="2"/>
      <c r="M48" s="2"/>
    </row>
    <row r="49" spans="1:13" ht="33.950000000000003" customHeight="1">
      <c r="A49" s="6">
        <v>39</v>
      </c>
      <c r="B49" s="13" t="s">
        <v>42</v>
      </c>
      <c r="C49" s="13" t="s">
        <v>37</v>
      </c>
      <c r="D49" s="13" t="s">
        <v>35</v>
      </c>
      <c r="E49" s="6">
        <v>28</v>
      </c>
      <c r="F49" s="6">
        <v>0</v>
      </c>
      <c r="G49" s="6">
        <f t="shared" si="1"/>
        <v>28</v>
      </c>
      <c r="H49" s="6"/>
      <c r="I49" s="2"/>
      <c r="J49" s="2"/>
      <c r="K49" s="2"/>
      <c r="L49" s="2"/>
      <c r="M49" s="2"/>
    </row>
    <row r="50" spans="1:13" ht="33.950000000000003" customHeight="1">
      <c r="A50" s="6">
        <v>40</v>
      </c>
      <c r="B50" s="13" t="s">
        <v>56</v>
      </c>
      <c r="C50" s="25" t="s">
        <v>93</v>
      </c>
      <c r="D50" s="13" t="s">
        <v>57</v>
      </c>
      <c r="E50" s="6"/>
      <c r="F50" s="6"/>
      <c r="G50" s="6">
        <f t="shared" si="1"/>
        <v>0</v>
      </c>
      <c r="H50" s="6" t="s">
        <v>168</v>
      </c>
      <c r="I50" s="2"/>
      <c r="J50" s="2"/>
      <c r="K50" s="2"/>
      <c r="L50" s="2"/>
      <c r="M50" s="2"/>
    </row>
    <row r="51" spans="1:13" ht="33.950000000000003" customHeight="1">
      <c r="A51" s="6">
        <v>41</v>
      </c>
      <c r="B51" s="13" t="s">
        <v>58</v>
      </c>
      <c r="C51" s="25" t="s">
        <v>93</v>
      </c>
      <c r="D51" s="13" t="s">
        <v>52</v>
      </c>
      <c r="E51" s="6"/>
      <c r="F51" s="6"/>
      <c r="G51" s="6">
        <f t="shared" si="1"/>
        <v>0</v>
      </c>
      <c r="H51" s="6" t="s">
        <v>168</v>
      </c>
      <c r="I51" s="2"/>
      <c r="J51" s="2"/>
      <c r="K51" s="2"/>
      <c r="L51" s="2"/>
      <c r="M51" s="2"/>
    </row>
    <row r="52" spans="1:13" ht="33.950000000000003" customHeight="1">
      <c r="A52" s="6">
        <v>42</v>
      </c>
      <c r="B52" s="29" t="s">
        <v>77</v>
      </c>
      <c r="C52" s="29" t="s">
        <v>73</v>
      </c>
      <c r="D52" s="29" t="s">
        <v>74</v>
      </c>
      <c r="E52" s="29"/>
      <c r="F52" s="29"/>
      <c r="G52" s="6">
        <f t="shared" si="1"/>
        <v>0</v>
      </c>
      <c r="H52" s="29" t="s">
        <v>168</v>
      </c>
      <c r="I52" s="2"/>
      <c r="J52" s="2"/>
      <c r="K52" s="2"/>
      <c r="L52" s="2"/>
      <c r="M52" s="2"/>
    </row>
    <row r="53" spans="1:13" ht="33.950000000000003" customHeight="1">
      <c r="A53" s="6">
        <v>43</v>
      </c>
      <c r="B53" s="29" t="s">
        <v>76</v>
      </c>
      <c r="C53" s="29" t="s">
        <v>73</v>
      </c>
      <c r="D53" s="29" t="s">
        <v>74</v>
      </c>
      <c r="E53" s="29"/>
      <c r="F53" s="29"/>
      <c r="G53" s="6">
        <f t="shared" si="1"/>
        <v>0</v>
      </c>
      <c r="H53" s="29" t="s">
        <v>168</v>
      </c>
      <c r="I53" s="2"/>
      <c r="J53" s="2"/>
      <c r="K53" s="2"/>
      <c r="L53" s="2"/>
      <c r="M53" s="2"/>
    </row>
    <row r="54" spans="1:13" ht="33.950000000000003" customHeight="1">
      <c r="A54" s="6">
        <v>44</v>
      </c>
      <c r="B54" s="13" t="s">
        <v>29</v>
      </c>
      <c r="C54" s="13" t="s">
        <v>25</v>
      </c>
      <c r="D54" s="13" t="s">
        <v>26</v>
      </c>
      <c r="E54" s="6"/>
      <c r="F54" s="6"/>
      <c r="G54" s="6">
        <f t="shared" si="1"/>
        <v>0</v>
      </c>
      <c r="H54" s="6" t="s">
        <v>168</v>
      </c>
      <c r="I54" s="2"/>
      <c r="J54" s="2"/>
      <c r="K54" s="2"/>
      <c r="L54" s="2"/>
      <c r="M54" s="2"/>
    </row>
    <row r="55" spans="1:13" ht="33.950000000000003" customHeight="1">
      <c r="A55" s="6">
        <v>45</v>
      </c>
      <c r="B55" s="29" t="s">
        <v>86</v>
      </c>
      <c r="C55" s="29" t="s">
        <v>84</v>
      </c>
      <c r="D55" s="29" t="s">
        <v>85</v>
      </c>
      <c r="E55" s="29"/>
      <c r="F55" s="29"/>
      <c r="G55" s="6">
        <f t="shared" si="1"/>
        <v>0</v>
      </c>
      <c r="H55" s="29" t="s">
        <v>168</v>
      </c>
      <c r="I55" s="2"/>
      <c r="J55" s="2"/>
      <c r="K55" s="2"/>
      <c r="L55" s="2"/>
      <c r="M55" s="2"/>
    </row>
    <row r="56" spans="1:13" ht="33.950000000000003" customHeight="1">
      <c r="A56" s="6">
        <v>46</v>
      </c>
      <c r="B56" s="29" t="s">
        <v>59</v>
      </c>
      <c r="C56" s="25" t="s">
        <v>93</v>
      </c>
      <c r="D56" s="29" t="s">
        <v>52</v>
      </c>
      <c r="E56" s="29"/>
      <c r="F56" s="29"/>
      <c r="G56" s="6">
        <f t="shared" si="1"/>
        <v>0</v>
      </c>
      <c r="H56" s="29" t="s">
        <v>168</v>
      </c>
      <c r="I56" s="2"/>
      <c r="J56" s="2"/>
      <c r="K56" s="2"/>
      <c r="L56" s="2"/>
      <c r="M56" s="2"/>
    </row>
    <row r="57" spans="1:13" ht="33.950000000000003" customHeight="1">
      <c r="A57" s="6">
        <v>47</v>
      </c>
      <c r="B57" s="29" t="s">
        <v>90</v>
      </c>
      <c r="C57" s="29" t="s">
        <v>91</v>
      </c>
      <c r="D57" s="29" t="s">
        <v>92</v>
      </c>
      <c r="E57" s="29"/>
      <c r="F57" s="29"/>
      <c r="G57" s="6">
        <f t="shared" si="1"/>
        <v>0</v>
      </c>
      <c r="H57" s="29" t="s">
        <v>168</v>
      </c>
      <c r="I57" s="2"/>
      <c r="J57" s="2"/>
      <c r="K57" s="2"/>
      <c r="L57" s="2"/>
      <c r="M57" s="2"/>
    </row>
    <row r="58" spans="1:13" ht="33.950000000000003" customHeight="1">
      <c r="A58" s="6">
        <v>48</v>
      </c>
      <c r="B58" s="29" t="s">
        <v>83</v>
      </c>
      <c r="C58" s="29" t="s">
        <v>84</v>
      </c>
      <c r="D58" s="29" t="s">
        <v>85</v>
      </c>
      <c r="E58" s="29"/>
      <c r="F58" s="29"/>
      <c r="G58" s="6">
        <f t="shared" si="1"/>
        <v>0</v>
      </c>
      <c r="H58" s="29" t="s">
        <v>168</v>
      </c>
      <c r="I58" s="2"/>
      <c r="J58" s="2"/>
      <c r="K58" s="2"/>
      <c r="L58" s="2"/>
      <c r="M58" s="2"/>
    </row>
    <row r="59" spans="1:13" ht="33.950000000000003" customHeight="1">
      <c r="A59" s="6">
        <v>49</v>
      </c>
      <c r="B59" s="29" t="s">
        <v>89</v>
      </c>
      <c r="C59" s="29" t="s">
        <v>84</v>
      </c>
      <c r="D59" s="29" t="s">
        <v>85</v>
      </c>
      <c r="E59" s="29"/>
      <c r="F59" s="29"/>
      <c r="G59" s="6">
        <f t="shared" si="1"/>
        <v>0</v>
      </c>
      <c r="H59" s="29" t="s">
        <v>168</v>
      </c>
      <c r="I59" s="2"/>
      <c r="J59" s="2"/>
      <c r="K59" s="2"/>
      <c r="L59" s="2"/>
      <c r="M59" s="2"/>
    </row>
    <row r="60" spans="1:13">
      <c r="A60" s="18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5" customHeight="1">
      <c r="A61" s="36" t="s">
        <v>167</v>
      </c>
      <c r="B61" s="37"/>
      <c r="C61" s="37"/>
      <c r="D61" s="37"/>
      <c r="E61" s="37"/>
      <c r="F61" s="37"/>
      <c r="G61" s="37"/>
      <c r="H61" s="38"/>
      <c r="I61" s="1"/>
      <c r="J61" s="1"/>
      <c r="K61" s="1"/>
      <c r="L61" s="1"/>
      <c r="M61" s="1"/>
    </row>
    <row r="63" spans="1:13" ht="18.75">
      <c r="A63" s="23"/>
      <c r="B63" s="12" t="s">
        <v>14</v>
      </c>
      <c r="C63" s="12"/>
      <c r="D63" s="12"/>
      <c r="E63" s="23"/>
      <c r="F63" s="32" t="s">
        <v>15</v>
      </c>
      <c r="G63" s="32"/>
      <c r="H63" s="32"/>
      <c r="I63" s="2"/>
      <c r="J63" s="2"/>
      <c r="K63" s="2"/>
      <c r="L63" s="2"/>
      <c r="M63" s="2"/>
    </row>
  </sheetData>
  <sortState ref="A11:H59">
    <sortCondition descending="1" ref="G11"/>
  </sortState>
  <mergeCells count="8">
    <mergeCell ref="F63:H63"/>
    <mergeCell ref="A1:D1"/>
    <mergeCell ref="A7:H7"/>
    <mergeCell ref="A6:H6"/>
    <mergeCell ref="A5:H5"/>
    <mergeCell ref="A4:H4"/>
    <mergeCell ref="A8:H8"/>
    <mergeCell ref="A61:H61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0"/>
  <sheetViews>
    <sheetView view="pageLayout" topLeftCell="A4" workbookViewId="0">
      <selection activeCell="B24" sqref="B24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27.28515625" customWidth="1"/>
    <col min="4" max="4" width="33.140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>
      <c r="A1" s="33" t="s">
        <v>13</v>
      </c>
      <c r="B1" s="33"/>
      <c r="C1" s="33"/>
      <c r="D1" s="33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12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20</v>
      </c>
      <c r="I10" s="2"/>
      <c r="J10" s="2"/>
      <c r="K10" s="2"/>
      <c r="L10" s="2"/>
      <c r="M10" s="2"/>
    </row>
    <row r="11" spans="1:13" ht="33.6" customHeight="1">
      <c r="A11" s="6">
        <v>1</v>
      </c>
      <c r="B11" s="25" t="s">
        <v>108</v>
      </c>
      <c r="C11" s="25" t="s">
        <v>95</v>
      </c>
      <c r="D11" s="25" t="s">
        <v>105</v>
      </c>
      <c r="E11" s="26">
        <v>37</v>
      </c>
      <c r="F11" s="26">
        <v>43</v>
      </c>
      <c r="G11" s="26">
        <f>SUM(E11:F11)</f>
        <v>80</v>
      </c>
      <c r="H11" s="26"/>
      <c r="I11" s="2"/>
      <c r="J11" s="2"/>
      <c r="K11" s="2"/>
      <c r="L11" s="2"/>
      <c r="M11" s="2"/>
    </row>
    <row r="12" spans="1:13" ht="28.15" customHeight="1">
      <c r="A12" s="6">
        <v>2</v>
      </c>
      <c r="B12" s="25" t="s">
        <v>97</v>
      </c>
      <c r="C12" s="25" t="s">
        <v>95</v>
      </c>
      <c r="D12" s="25" t="s">
        <v>96</v>
      </c>
      <c r="E12" s="26">
        <v>35</v>
      </c>
      <c r="F12" s="26">
        <v>44</v>
      </c>
      <c r="G12" s="26">
        <f>SUM(E12:F12)</f>
        <v>79</v>
      </c>
      <c r="H12" s="26"/>
      <c r="I12" s="2"/>
      <c r="J12" s="2"/>
      <c r="K12" s="2"/>
      <c r="L12" s="2"/>
      <c r="M12" s="2"/>
    </row>
    <row r="13" spans="1:13" ht="28.15" customHeight="1">
      <c r="A13" s="6">
        <v>3</v>
      </c>
      <c r="B13" s="25" t="s">
        <v>98</v>
      </c>
      <c r="C13" s="25" t="s">
        <v>95</v>
      </c>
      <c r="D13" s="25" t="s">
        <v>99</v>
      </c>
      <c r="E13" s="26">
        <v>40</v>
      </c>
      <c r="F13" s="26">
        <v>33</v>
      </c>
      <c r="G13" s="26">
        <f>SUM(E13:F13)</f>
        <v>73</v>
      </c>
      <c r="H13" s="26"/>
      <c r="I13" s="2"/>
      <c r="J13" s="2"/>
      <c r="K13" s="2"/>
      <c r="L13" s="2"/>
      <c r="M13" s="2"/>
    </row>
    <row r="14" spans="1:13" ht="28.15" customHeight="1">
      <c r="A14" s="6">
        <v>4</v>
      </c>
      <c r="B14" s="25" t="s">
        <v>106</v>
      </c>
      <c r="C14" s="25" t="s">
        <v>95</v>
      </c>
      <c r="D14" s="25" t="s">
        <v>105</v>
      </c>
      <c r="E14" s="26">
        <v>25</v>
      </c>
      <c r="F14" s="26">
        <v>47</v>
      </c>
      <c r="G14" s="26">
        <f>SUM(E14:F14)</f>
        <v>72</v>
      </c>
      <c r="H14" s="26"/>
      <c r="I14" s="2"/>
      <c r="J14" s="2"/>
      <c r="K14" s="2"/>
      <c r="L14" s="2"/>
      <c r="M14" s="2"/>
    </row>
    <row r="15" spans="1:13" ht="28.15" customHeight="1">
      <c r="A15" s="6">
        <v>5</v>
      </c>
      <c r="B15" s="25" t="s">
        <v>107</v>
      </c>
      <c r="C15" s="25" t="s">
        <v>95</v>
      </c>
      <c r="D15" s="25" t="s">
        <v>105</v>
      </c>
      <c r="E15" s="26">
        <v>31</v>
      </c>
      <c r="F15" s="26">
        <v>39</v>
      </c>
      <c r="G15" s="26">
        <f>SUM(E15:F15)</f>
        <v>70</v>
      </c>
      <c r="H15" s="26"/>
      <c r="I15" s="2"/>
      <c r="J15" s="2"/>
      <c r="K15" s="2"/>
      <c r="L15" s="2"/>
      <c r="M15" s="2"/>
    </row>
    <row r="16" spans="1:13" ht="28.15" customHeight="1">
      <c r="A16" s="6">
        <v>6</v>
      </c>
      <c r="B16" s="25" t="s">
        <v>94</v>
      </c>
      <c r="C16" s="25" t="s">
        <v>95</v>
      </c>
      <c r="D16" s="25" t="s">
        <v>96</v>
      </c>
      <c r="E16" s="26">
        <v>21.5</v>
      </c>
      <c r="F16" s="26">
        <v>48</v>
      </c>
      <c r="G16" s="26">
        <f>SUM(E16:F16)</f>
        <v>69.5</v>
      </c>
      <c r="H16" s="26"/>
      <c r="I16" s="2"/>
      <c r="J16" s="2"/>
      <c r="K16" s="2"/>
      <c r="L16" s="2"/>
      <c r="M16" s="2"/>
    </row>
    <row r="17" spans="1:13" ht="28.15" customHeight="1">
      <c r="A17" s="6">
        <v>7</v>
      </c>
      <c r="B17" s="25" t="s">
        <v>100</v>
      </c>
      <c r="C17" s="25" t="s">
        <v>95</v>
      </c>
      <c r="D17" s="25" t="s">
        <v>99</v>
      </c>
      <c r="E17" s="26">
        <v>32</v>
      </c>
      <c r="F17" s="26">
        <v>34</v>
      </c>
      <c r="G17" s="26">
        <f>SUM(E17:F17)</f>
        <v>66</v>
      </c>
      <c r="H17" s="26"/>
      <c r="I17" s="2"/>
      <c r="J17" s="2"/>
      <c r="K17" s="2"/>
      <c r="L17" s="2"/>
      <c r="M17" s="2"/>
    </row>
    <row r="18" spans="1:13" ht="24.6" customHeight="1">
      <c r="A18" s="6">
        <v>8</v>
      </c>
      <c r="B18" s="25" t="s">
        <v>104</v>
      </c>
      <c r="C18" s="25" t="s">
        <v>95</v>
      </c>
      <c r="D18" s="25" t="s">
        <v>105</v>
      </c>
      <c r="E18" s="26">
        <v>25.5</v>
      </c>
      <c r="F18" s="26">
        <v>40</v>
      </c>
      <c r="G18" s="26">
        <f>SUM(E18:F18)</f>
        <v>65.5</v>
      </c>
      <c r="H18" s="26"/>
      <c r="I18" s="2"/>
      <c r="J18" s="2"/>
      <c r="K18" s="2"/>
      <c r="L18" s="2"/>
      <c r="M18" s="2"/>
    </row>
    <row r="19" spans="1:13" ht="33.6" customHeight="1">
      <c r="A19" s="6">
        <v>9</v>
      </c>
      <c r="B19" s="25" t="s">
        <v>103</v>
      </c>
      <c r="C19" s="25" t="s">
        <v>95</v>
      </c>
      <c r="D19" s="25" t="s">
        <v>99</v>
      </c>
      <c r="E19" s="26">
        <v>28.5</v>
      </c>
      <c r="F19" s="26">
        <v>34</v>
      </c>
      <c r="G19" s="26">
        <f>SUM(E19:F19)</f>
        <v>62.5</v>
      </c>
      <c r="H19" s="26"/>
      <c r="I19" s="2"/>
      <c r="J19" s="2"/>
      <c r="K19" s="2"/>
      <c r="L19" s="2"/>
      <c r="M19" s="2"/>
    </row>
    <row r="20" spans="1:13" ht="28.15" customHeight="1">
      <c r="A20" s="6">
        <v>10</v>
      </c>
      <c r="B20" s="25" t="s">
        <v>109</v>
      </c>
      <c r="C20" s="25" t="s">
        <v>110</v>
      </c>
      <c r="D20" s="25" t="s">
        <v>111</v>
      </c>
      <c r="E20" s="26"/>
      <c r="F20" s="26"/>
      <c r="G20" s="26">
        <f>SUM(E20:F20)</f>
        <v>0</v>
      </c>
      <c r="H20" s="26" t="s">
        <v>168</v>
      </c>
      <c r="I20" s="2"/>
      <c r="J20" s="2"/>
      <c r="K20" s="2"/>
      <c r="L20" s="2"/>
      <c r="M20" s="2"/>
    </row>
    <row r="21" spans="1:13" ht="28.15" customHeight="1">
      <c r="A21" s="6">
        <v>11</v>
      </c>
      <c r="B21" s="25" t="s">
        <v>102</v>
      </c>
      <c r="C21" s="25" t="s">
        <v>95</v>
      </c>
      <c r="D21" s="25" t="s">
        <v>99</v>
      </c>
      <c r="E21" s="26"/>
      <c r="F21" s="26"/>
      <c r="G21" s="26">
        <f>SUM(E21:F21)</f>
        <v>0</v>
      </c>
      <c r="H21" s="26" t="s">
        <v>168</v>
      </c>
      <c r="I21" s="2"/>
      <c r="J21" s="2"/>
      <c r="K21" s="2"/>
      <c r="L21" s="2"/>
      <c r="M21" s="2"/>
    </row>
    <row r="22" spans="1:13" ht="28.15" customHeight="1">
      <c r="A22" s="6">
        <v>12</v>
      </c>
      <c r="B22" s="25" t="s">
        <v>112</v>
      </c>
      <c r="C22" s="25" t="s">
        <v>110</v>
      </c>
      <c r="D22" s="25" t="s">
        <v>111</v>
      </c>
      <c r="E22" s="26"/>
      <c r="F22" s="26"/>
      <c r="G22" s="26">
        <f>SUM(E22:F22)</f>
        <v>0</v>
      </c>
      <c r="H22" s="26" t="s">
        <v>168</v>
      </c>
      <c r="I22" s="2"/>
      <c r="J22" s="2"/>
      <c r="K22" s="2"/>
      <c r="L22" s="2"/>
      <c r="M22" s="2"/>
    </row>
    <row r="23" spans="1:13" ht="28.15" customHeight="1">
      <c r="A23" s="6">
        <v>13</v>
      </c>
      <c r="B23" s="25" t="s">
        <v>101</v>
      </c>
      <c r="C23" s="25" t="s">
        <v>95</v>
      </c>
      <c r="D23" s="25" t="s">
        <v>99</v>
      </c>
      <c r="E23" s="26"/>
      <c r="F23" s="26"/>
      <c r="G23" s="26">
        <f>SUM(E23:F23)</f>
        <v>0</v>
      </c>
      <c r="H23" s="26" t="s">
        <v>168</v>
      </c>
      <c r="I23" s="2"/>
      <c r="J23" s="2"/>
      <c r="K23" s="2"/>
      <c r="L23" s="2"/>
      <c r="M23" s="2"/>
    </row>
    <row r="24" spans="1:13" ht="15.75">
      <c r="A24" s="6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>
      <c r="A25" s="40" t="s">
        <v>167</v>
      </c>
      <c r="B25" s="40"/>
      <c r="C25" s="40"/>
      <c r="D25" s="40"/>
      <c r="E25" s="40"/>
      <c r="F25" s="40"/>
      <c r="G25" s="40"/>
      <c r="H25" s="40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8.75">
      <c r="A27" s="19"/>
      <c r="B27" s="12" t="s">
        <v>14</v>
      </c>
      <c r="C27" s="12"/>
      <c r="D27" s="12"/>
      <c r="E27" s="19"/>
      <c r="F27" s="39" t="s">
        <v>15</v>
      </c>
      <c r="G27" s="39"/>
      <c r="H27" s="39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11"/>
      <c r="F55" s="11"/>
      <c r="G55" s="11"/>
      <c r="H55" s="11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11"/>
      <c r="F56" s="11"/>
      <c r="G56" s="11"/>
      <c r="H56" s="11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11"/>
      <c r="F57" s="11"/>
      <c r="G57" s="11"/>
      <c r="H57" s="11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11"/>
      <c r="F58" s="11"/>
      <c r="G58" s="11"/>
      <c r="H58" s="11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11"/>
      <c r="F59" s="11"/>
      <c r="G59" s="11"/>
      <c r="H59" s="11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11"/>
      <c r="F60" s="11"/>
      <c r="G60" s="11"/>
      <c r="H60" s="11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11"/>
      <c r="F61" s="11"/>
      <c r="G61" s="11"/>
      <c r="H61" s="11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11"/>
      <c r="F62" s="11"/>
      <c r="G62" s="11"/>
      <c r="H62" s="11"/>
      <c r="I62" s="2"/>
      <c r="J62" s="2"/>
      <c r="K62" s="2"/>
      <c r="L62" s="2"/>
      <c r="M62" s="2"/>
    </row>
    <row r="63" spans="1:13">
      <c r="A63" s="18"/>
      <c r="B63" s="1"/>
      <c r="C63" s="1"/>
      <c r="D63" s="1"/>
      <c r="E63" s="18"/>
      <c r="F63" s="18"/>
      <c r="G63" s="18"/>
      <c r="H63" s="18"/>
      <c r="I63" s="1"/>
      <c r="J63" s="1"/>
      <c r="K63" s="1"/>
      <c r="L63" s="1"/>
      <c r="M63" s="1"/>
    </row>
    <row r="64" spans="1:13">
      <c r="A64" s="18"/>
      <c r="B64" s="1"/>
      <c r="C64" s="1"/>
      <c r="D64" s="1"/>
      <c r="E64" s="18"/>
      <c r="F64" s="18"/>
      <c r="G64" s="18"/>
      <c r="H64" s="18"/>
      <c r="I64" s="1"/>
      <c r="J64" s="1"/>
      <c r="K64" s="1"/>
      <c r="L64" s="1"/>
      <c r="M64" s="1"/>
    </row>
    <row r="65" spans="1:13">
      <c r="A65" s="18"/>
      <c r="B65" s="1"/>
      <c r="C65" s="1"/>
      <c r="D65" s="1"/>
      <c r="E65" s="18"/>
      <c r="F65" s="18"/>
      <c r="G65" s="18"/>
      <c r="H65" s="18"/>
      <c r="I65" s="1"/>
      <c r="J65" s="1"/>
      <c r="K65" s="1"/>
      <c r="L65" s="1"/>
      <c r="M65" s="1"/>
    </row>
    <row r="66" spans="1:13">
      <c r="A66" s="18"/>
      <c r="B66" s="1"/>
      <c r="C66" s="1"/>
      <c r="D66" s="1"/>
      <c r="E66" s="18"/>
      <c r="F66" s="18"/>
      <c r="G66" s="18"/>
      <c r="H66" s="18"/>
      <c r="I66" s="1"/>
      <c r="J66" s="1"/>
      <c r="K66" s="1"/>
      <c r="L66" s="1"/>
      <c r="M66" s="1"/>
    </row>
    <row r="67" spans="1:13">
      <c r="A67" s="18"/>
      <c r="B67" s="1"/>
      <c r="C67" s="1"/>
      <c r="D67" s="1"/>
      <c r="E67" s="18"/>
      <c r="F67" s="18"/>
      <c r="G67" s="18"/>
      <c r="H67" s="18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8"/>
      <c r="F68" s="18"/>
      <c r="G68" s="18"/>
      <c r="H68" s="18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8"/>
      <c r="F69" s="18"/>
      <c r="G69" s="18"/>
      <c r="H69" s="18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8"/>
      <c r="F70" s="18"/>
      <c r="G70" s="18"/>
      <c r="H70" s="18"/>
      <c r="I70" s="1"/>
      <c r="J70" s="1"/>
      <c r="K70" s="1"/>
      <c r="L70" s="1"/>
      <c r="M70" s="1"/>
    </row>
  </sheetData>
  <sortState ref="A11:H23">
    <sortCondition descending="1" ref="G11"/>
  </sortState>
  <mergeCells count="8">
    <mergeCell ref="F27:H27"/>
    <mergeCell ref="A1:D1"/>
    <mergeCell ref="A4:H4"/>
    <mergeCell ref="A5:H5"/>
    <mergeCell ref="A6:H6"/>
    <mergeCell ref="A7:H7"/>
    <mergeCell ref="A8:H8"/>
    <mergeCell ref="A25:H25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1"/>
  <sheetViews>
    <sheetView view="pageLayout" topLeftCell="A4" zoomScale="130" zoomScalePageLayoutView="130" workbookViewId="0">
      <selection activeCell="B21" sqref="B21"/>
    </sheetView>
  </sheetViews>
  <sheetFormatPr defaultRowHeight="15"/>
  <cols>
    <col min="1" max="1" width="4.28515625" style="7" customWidth="1"/>
    <col min="2" max="2" width="35.7109375" style="21" customWidth="1"/>
    <col min="3" max="3" width="27.28515625" style="21" customWidth="1"/>
    <col min="4" max="4" width="25.140625" style="21" customWidth="1"/>
    <col min="5" max="5" width="8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>
      <c r="A1" s="24" t="s">
        <v>13</v>
      </c>
      <c r="B1" s="24"/>
      <c r="C1" s="24"/>
    </row>
    <row r="2" spans="1:13" ht="20.25">
      <c r="A2" s="17"/>
      <c r="B2" s="22"/>
      <c r="C2" s="22"/>
    </row>
    <row r="3" spans="1:13" ht="20.25">
      <c r="A3" s="17"/>
      <c r="B3" s="22"/>
      <c r="C3" s="22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16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20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114</v>
      </c>
      <c r="C11" s="13" t="s">
        <v>95</v>
      </c>
      <c r="D11" s="13" t="s">
        <v>96</v>
      </c>
      <c r="E11" s="6">
        <v>48</v>
      </c>
      <c r="F11" s="6">
        <v>48</v>
      </c>
      <c r="G11" s="6">
        <f t="shared" ref="G11:G17" si="0">SUM(E11:F11)</f>
        <v>96</v>
      </c>
      <c r="H11" s="6"/>
      <c r="I11" s="2"/>
      <c r="J11" s="2"/>
      <c r="K11" s="2"/>
      <c r="L11" s="2"/>
      <c r="M11" s="2"/>
    </row>
    <row r="12" spans="1:13" ht="28.15" customHeight="1">
      <c r="A12" s="6">
        <v>2</v>
      </c>
      <c r="B12" s="13" t="s">
        <v>116</v>
      </c>
      <c r="C12" s="13" t="s">
        <v>95</v>
      </c>
      <c r="D12" s="13" t="s">
        <v>117</v>
      </c>
      <c r="E12" s="6">
        <v>45</v>
      </c>
      <c r="F12" s="6">
        <v>49</v>
      </c>
      <c r="G12" s="6">
        <f t="shared" si="0"/>
        <v>94</v>
      </c>
      <c r="H12" s="6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165</v>
      </c>
      <c r="C13" s="13" t="s">
        <v>95</v>
      </c>
      <c r="D13" s="13" t="s">
        <v>105</v>
      </c>
      <c r="E13" s="6">
        <v>43</v>
      </c>
      <c r="F13" s="6">
        <v>44</v>
      </c>
      <c r="G13" s="6">
        <f t="shared" si="0"/>
        <v>87</v>
      </c>
      <c r="H13" s="6"/>
      <c r="I13" s="2"/>
      <c r="J13" s="2"/>
      <c r="K13" s="2"/>
      <c r="L13" s="2"/>
      <c r="M13" s="2"/>
    </row>
    <row r="14" spans="1:13" ht="28.15" customHeight="1">
      <c r="A14" s="6">
        <v>4</v>
      </c>
      <c r="B14" s="13" t="s">
        <v>166</v>
      </c>
      <c r="C14" s="13" t="s">
        <v>95</v>
      </c>
      <c r="D14" s="13" t="s">
        <v>105</v>
      </c>
      <c r="E14" s="6">
        <v>47</v>
      </c>
      <c r="F14" s="6">
        <v>38</v>
      </c>
      <c r="G14" s="6">
        <f t="shared" si="0"/>
        <v>85</v>
      </c>
      <c r="H14" s="6"/>
      <c r="I14" s="2"/>
      <c r="J14" s="2"/>
      <c r="K14" s="2"/>
      <c r="L14" s="2"/>
      <c r="M14" s="2"/>
    </row>
    <row r="15" spans="1:13" ht="28.15" customHeight="1">
      <c r="A15" s="6">
        <v>5</v>
      </c>
      <c r="B15" s="13" t="s">
        <v>113</v>
      </c>
      <c r="C15" s="13" t="s">
        <v>95</v>
      </c>
      <c r="D15" s="13" t="s">
        <v>96</v>
      </c>
      <c r="E15" s="6">
        <v>36</v>
      </c>
      <c r="F15" s="6">
        <v>48</v>
      </c>
      <c r="G15" s="6">
        <f t="shared" si="0"/>
        <v>84</v>
      </c>
      <c r="H15" s="6"/>
      <c r="I15" s="2"/>
      <c r="J15" s="2"/>
      <c r="K15" s="2"/>
      <c r="L15" s="2"/>
      <c r="M15" s="2"/>
    </row>
    <row r="16" spans="1:13" ht="28.15" customHeight="1">
      <c r="A16" s="6">
        <v>6</v>
      </c>
      <c r="B16" s="13" t="s">
        <v>118</v>
      </c>
      <c r="C16" s="13" t="s">
        <v>95</v>
      </c>
      <c r="D16" s="13" t="s">
        <v>117</v>
      </c>
      <c r="E16" s="6">
        <v>38</v>
      </c>
      <c r="F16" s="6">
        <v>44</v>
      </c>
      <c r="G16" s="6">
        <f t="shared" si="0"/>
        <v>82</v>
      </c>
      <c r="H16" s="6"/>
      <c r="I16" s="2"/>
      <c r="J16" s="2"/>
      <c r="K16" s="2"/>
      <c r="L16" s="2"/>
      <c r="M16" s="2"/>
    </row>
    <row r="17" spans="1:13" ht="28.15" customHeight="1">
      <c r="A17" s="6">
        <v>7</v>
      </c>
      <c r="B17" s="13" t="s">
        <v>115</v>
      </c>
      <c r="C17" s="13" t="s">
        <v>95</v>
      </c>
      <c r="D17" s="13" t="s">
        <v>96</v>
      </c>
      <c r="E17" s="6"/>
      <c r="F17" s="6"/>
      <c r="G17" s="6">
        <f t="shared" si="0"/>
        <v>0</v>
      </c>
      <c r="H17" s="6" t="s">
        <v>168</v>
      </c>
      <c r="I17" s="2"/>
      <c r="J17" s="2"/>
      <c r="K17" s="2"/>
      <c r="L17" s="2"/>
      <c r="M17" s="2"/>
    </row>
    <row r="18" spans="1:13" ht="28.15" customHeight="1">
      <c r="A18" s="14"/>
      <c r="B18" s="15"/>
      <c r="C18" s="15"/>
      <c r="D18" s="15"/>
      <c r="E18" s="14"/>
      <c r="F18" s="14"/>
      <c r="G18" s="14"/>
      <c r="H18" s="14"/>
      <c r="I18" s="2"/>
      <c r="J18" s="2"/>
      <c r="K18" s="2"/>
      <c r="L18" s="2"/>
      <c r="M18" s="2"/>
    </row>
    <row r="19" spans="1:13" ht="15.75">
      <c r="A19" s="40" t="s">
        <v>167</v>
      </c>
      <c r="B19" s="40"/>
      <c r="C19" s="40"/>
      <c r="D19" s="40"/>
      <c r="E19" s="40"/>
      <c r="F19" s="40"/>
      <c r="G19" s="40"/>
      <c r="H19" s="40"/>
      <c r="I19" s="2"/>
      <c r="J19" s="2"/>
      <c r="K19" s="2"/>
      <c r="L19" s="2"/>
      <c r="M19" s="2"/>
    </row>
    <row r="20" spans="1:13" ht="15.75">
      <c r="A20" s="11"/>
      <c r="B20" s="2"/>
      <c r="C20" s="2"/>
      <c r="D20" s="2"/>
      <c r="E20" s="11"/>
      <c r="F20" s="11"/>
      <c r="G20" s="11"/>
      <c r="H20" s="11"/>
      <c r="I20" s="2"/>
      <c r="J20" s="2"/>
      <c r="K20" s="2"/>
      <c r="L20" s="2"/>
      <c r="M20" s="2"/>
    </row>
    <row r="21" spans="1:13" ht="18.75">
      <c r="A21" s="11"/>
      <c r="B21" s="12" t="s">
        <v>14</v>
      </c>
      <c r="C21" s="12"/>
      <c r="D21" s="12"/>
      <c r="E21" s="19"/>
      <c r="F21" s="39" t="s">
        <v>15</v>
      </c>
      <c r="G21" s="39"/>
      <c r="H21" s="39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11"/>
      <c r="F22" s="11"/>
      <c r="G22" s="11"/>
      <c r="H22" s="11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>
      <c r="A44" s="18"/>
      <c r="B44" s="1"/>
      <c r="C44" s="1"/>
      <c r="D44" s="1"/>
      <c r="E44" s="18"/>
      <c r="F44" s="18"/>
      <c r="G44" s="18"/>
      <c r="H44" s="18"/>
      <c r="I44" s="1"/>
      <c r="J44" s="1"/>
      <c r="K44" s="1"/>
      <c r="L44" s="1"/>
      <c r="M44" s="1"/>
    </row>
    <row r="45" spans="1:13">
      <c r="A45" s="18"/>
      <c r="B45" s="1"/>
      <c r="C45" s="1"/>
      <c r="D45" s="1"/>
      <c r="E45" s="18"/>
      <c r="F45" s="18"/>
      <c r="G45" s="18"/>
      <c r="H45" s="18"/>
      <c r="I45" s="1"/>
      <c r="J45" s="1"/>
      <c r="K45" s="1"/>
      <c r="L45" s="1"/>
      <c r="M45" s="1"/>
    </row>
    <row r="46" spans="1:13">
      <c r="A46" s="18"/>
      <c r="B46" s="1"/>
      <c r="C46" s="1"/>
      <c r="D46" s="1"/>
      <c r="E46" s="18"/>
      <c r="F46" s="18"/>
      <c r="G46" s="18"/>
      <c r="H46" s="18"/>
      <c r="I46" s="1"/>
      <c r="J46" s="1"/>
      <c r="K46" s="1"/>
      <c r="L46" s="1"/>
      <c r="M46" s="1"/>
    </row>
    <row r="47" spans="1:13">
      <c r="A47" s="18"/>
      <c r="B47" s="1"/>
      <c r="C47" s="1"/>
      <c r="D47" s="1"/>
      <c r="E47" s="18"/>
      <c r="F47" s="18"/>
      <c r="G47" s="18"/>
      <c r="H47" s="18"/>
      <c r="I47" s="1"/>
      <c r="J47" s="1"/>
      <c r="K47" s="1"/>
      <c r="L47" s="1"/>
      <c r="M47" s="1"/>
    </row>
    <row r="48" spans="1:13">
      <c r="A48" s="18"/>
      <c r="B48" s="1"/>
      <c r="C48" s="1"/>
      <c r="D48" s="1"/>
      <c r="E48" s="18"/>
      <c r="F48" s="18"/>
      <c r="G48" s="18"/>
      <c r="H48" s="18"/>
      <c r="I48" s="1"/>
      <c r="J48" s="1"/>
      <c r="K48" s="1"/>
      <c r="L48" s="1"/>
      <c r="M48" s="1"/>
    </row>
    <row r="49" spans="1:13">
      <c r="A49" s="18"/>
      <c r="B49" s="1"/>
      <c r="C49" s="1"/>
      <c r="D49" s="1"/>
      <c r="E49" s="18"/>
      <c r="F49" s="18"/>
      <c r="G49" s="18"/>
      <c r="H49" s="18"/>
      <c r="I49" s="1"/>
      <c r="J49" s="1"/>
      <c r="K49" s="1"/>
      <c r="L49" s="1"/>
      <c r="M49" s="1"/>
    </row>
    <row r="50" spans="1:13">
      <c r="A50" s="18"/>
      <c r="B50" s="1"/>
      <c r="C50" s="1"/>
      <c r="D50" s="1"/>
      <c r="E50" s="18"/>
      <c r="F50" s="18"/>
      <c r="G50" s="18"/>
      <c r="H50" s="18"/>
      <c r="I50" s="1"/>
      <c r="J50" s="1"/>
      <c r="K50" s="1"/>
      <c r="L50" s="1"/>
      <c r="M50" s="1"/>
    </row>
    <row r="51" spans="1:13">
      <c r="A51" s="18"/>
      <c r="B51" s="1"/>
      <c r="C51" s="1"/>
      <c r="D51" s="1"/>
      <c r="E51" s="18"/>
      <c r="F51" s="18"/>
      <c r="G51" s="18"/>
      <c r="H51" s="18"/>
      <c r="I51" s="1"/>
      <c r="J51" s="1"/>
      <c r="K51" s="1"/>
      <c r="L51" s="1"/>
      <c r="M51" s="1"/>
    </row>
  </sheetData>
  <sortState ref="A11:H17">
    <sortCondition descending="1" ref="G11"/>
  </sortState>
  <mergeCells count="7">
    <mergeCell ref="F21:H21"/>
    <mergeCell ref="A4:H4"/>
    <mergeCell ref="A5:H5"/>
    <mergeCell ref="A6:H6"/>
    <mergeCell ref="A7:H7"/>
    <mergeCell ref="A8:H8"/>
    <mergeCell ref="A19:H19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0"/>
  <sheetViews>
    <sheetView view="pageLayout" topLeftCell="A4" workbookViewId="0">
      <selection activeCell="A10" sqref="A10:A26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57031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>
      <c r="A1" s="17" t="s">
        <v>13</v>
      </c>
      <c r="B1" s="9"/>
      <c r="C1" s="9"/>
      <c r="D1" s="10"/>
    </row>
    <row r="2" spans="1:13" ht="13.15" customHeight="1">
      <c r="A2" s="17"/>
      <c r="B2" s="9"/>
      <c r="C2" s="9"/>
      <c r="D2" s="10"/>
    </row>
    <row r="3" spans="1:13" ht="18" customHeight="1">
      <c r="A3" s="34" t="s">
        <v>0</v>
      </c>
      <c r="B3" s="34"/>
      <c r="C3" s="34"/>
      <c r="D3" s="34"/>
      <c r="E3" s="34"/>
      <c r="F3" s="34"/>
      <c r="G3" s="34"/>
      <c r="H3" s="34"/>
      <c r="I3" s="3"/>
      <c r="J3" s="3"/>
      <c r="K3" s="3"/>
      <c r="L3" s="3"/>
      <c r="M3" s="3"/>
    </row>
    <row r="4" spans="1:13" ht="18" customHeight="1">
      <c r="A4" s="34" t="s">
        <v>3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20.25">
      <c r="A5" s="35" t="s">
        <v>1</v>
      </c>
      <c r="B5" s="35"/>
      <c r="C5" s="35"/>
      <c r="D5" s="35"/>
      <c r="E5" s="35"/>
      <c r="F5" s="35"/>
      <c r="G5" s="35"/>
      <c r="H5" s="35"/>
      <c r="I5" s="4"/>
      <c r="J5" s="4"/>
      <c r="K5" s="4"/>
      <c r="L5" s="4"/>
      <c r="M5" s="4"/>
    </row>
    <row r="6" spans="1:13" ht="20.25">
      <c r="A6" s="34" t="s">
        <v>2</v>
      </c>
      <c r="B6" s="34"/>
      <c r="C6" s="34"/>
      <c r="D6" s="34"/>
      <c r="E6" s="34"/>
      <c r="F6" s="34"/>
      <c r="G6" s="34"/>
      <c r="H6" s="34"/>
      <c r="I6" s="3"/>
      <c r="J6" s="3"/>
      <c r="K6" s="3"/>
      <c r="L6" s="3"/>
      <c r="M6" s="3"/>
    </row>
    <row r="7" spans="1:13" ht="20.25">
      <c r="A7" s="34" t="s">
        <v>18</v>
      </c>
      <c r="B7" s="34"/>
      <c r="C7" s="34"/>
      <c r="D7" s="34"/>
      <c r="E7" s="34"/>
      <c r="F7" s="34"/>
      <c r="G7" s="34"/>
      <c r="H7" s="34"/>
    </row>
    <row r="8" spans="1:13" ht="8.4499999999999993" customHeight="1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20</v>
      </c>
      <c r="I9" s="2"/>
      <c r="J9" s="2"/>
      <c r="K9" s="2"/>
      <c r="L9" s="2"/>
      <c r="M9" s="2"/>
    </row>
    <row r="10" spans="1:13" ht="28.15" customHeight="1">
      <c r="A10" s="6">
        <v>1</v>
      </c>
      <c r="B10" s="13" t="s">
        <v>119</v>
      </c>
      <c r="C10" s="13" t="s">
        <v>95</v>
      </c>
      <c r="D10" s="13" t="s">
        <v>63</v>
      </c>
      <c r="E10" s="6">
        <v>50</v>
      </c>
      <c r="F10" s="6">
        <v>44</v>
      </c>
      <c r="G10" s="6">
        <f t="shared" ref="G10:G26" si="0">SUM(E10:F10)</f>
        <v>94</v>
      </c>
      <c r="H10" s="13"/>
      <c r="I10" s="2"/>
      <c r="J10" s="2"/>
      <c r="K10" s="2"/>
      <c r="L10" s="2"/>
      <c r="M10" s="2"/>
    </row>
    <row r="11" spans="1:13" ht="28.15" customHeight="1">
      <c r="A11" s="6">
        <v>2</v>
      </c>
      <c r="B11" s="13" t="s">
        <v>17</v>
      </c>
      <c r="C11" s="13" t="s">
        <v>128</v>
      </c>
      <c r="D11" s="13" t="s">
        <v>129</v>
      </c>
      <c r="E11" s="6">
        <v>50</v>
      </c>
      <c r="F11" s="6">
        <v>43.5</v>
      </c>
      <c r="G11" s="6">
        <f t="shared" si="0"/>
        <v>93.5</v>
      </c>
      <c r="H11" s="13"/>
      <c r="I11" s="2"/>
      <c r="J11" s="2"/>
      <c r="K11" s="2"/>
      <c r="L11" s="2"/>
      <c r="M11" s="2"/>
    </row>
    <row r="12" spans="1:13" ht="28.15" customHeight="1">
      <c r="A12" s="6">
        <v>3</v>
      </c>
      <c r="B12" s="13" t="s">
        <v>123</v>
      </c>
      <c r="C12" s="13" t="s">
        <v>95</v>
      </c>
      <c r="D12" s="13" t="s">
        <v>96</v>
      </c>
      <c r="E12" s="6">
        <v>50</v>
      </c>
      <c r="F12" s="6">
        <v>42.5</v>
      </c>
      <c r="G12" s="6">
        <f t="shared" si="0"/>
        <v>92.5</v>
      </c>
      <c r="H12" s="13"/>
      <c r="I12" s="2"/>
      <c r="J12" s="2"/>
      <c r="K12" s="2"/>
      <c r="L12" s="2"/>
      <c r="M12" s="2"/>
    </row>
    <row r="13" spans="1:13" ht="28.15" customHeight="1">
      <c r="A13" s="6">
        <v>4</v>
      </c>
      <c r="B13" s="13" t="s">
        <v>125</v>
      </c>
      <c r="C13" s="13" t="s">
        <v>95</v>
      </c>
      <c r="D13" s="13" t="s">
        <v>105</v>
      </c>
      <c r="E13" s="6">
        <v>50</v>
      </c>
      <c r="F13" s="6">
        <v>40.5</v>
      </c>
      <c r="G13" s="6">
        <f t="shared" si="0"/>
        <v>90.5</v>
      </c>
      <c r="H13" s="13"/>
      <c r="I13" s="2"/>
      <c r="J13" s="2"/>
      <c r="K13" s="2"/>
      <c r="L13" s="2"/>
      <c r="M13" s="2"/>
    </row>
    <row r="14" spans="1:13" ht="28.15" customHeight="1">
      <c r="A14" s="6">
        <v>5</v>
      </c>
      <c r="B14" s="13" t="s">
        <v>120</v>
      </c>
      <c r="C14" s="13" t="s">
        <v>95</v>
      </c>
      <c r="D14" s="13" t="s">
        <v>63</v>
      </c>
      <c r="E14" s="6">
        <v>50</v>
      </c>
      <c r="F14" s="6">
        <v>40</v>
      </c>
      <c r="G14" s="6">
        <f t="shared" si="0"/>
        <v>90</v>
      </c>
      <c r="H14" s="13"/>
      <c r="I14" s="2"/>
      <c r="J14" s="2"/>
      <c r="K14" s="2"/>
      <c r="L14" s="2"/>
      <c r="M14" s="2"/>
    </row>
    <row r="15" spans="1:13" ht="28.15" customHeight="1">
      <c r="A15" s="6">
        <v>6</v>
      </c>
      <c r="B15" s="27" t="s">
        <v>138</v>
      </c>
      <c r="C15" s="27" t="s">
        <v>133</v>
      </c>
      <c r="D15" s="27" t="s">
        <v>139</v>
      </c>
      <c r="E15" s="28">
        <v>46</v>
      </c>
      <c r="F15" s="28">
        <v>37</v>
      </c>
      <c r="G15" s="28">
        <f t="shared" si="0"/>
        <v>83</v>
      </c>
      <c r="H15" s="27"/>
      <c r="I15" s="2"/>
      <c r="J15" s="2"/>
      <c r="K15" s="2"/>
      <c r="L15" s="2"/>
      <c r="M15" s="2"/>
    </row>
    <row r="16" spans="1:13" ht="31.15" customHeight="1">
      <c r="A16" s="6">
        <v>7</v>
      </c>
      <c r="B16" s="13" t="s">
        <v>121</v>
      </c>
      <c r="C16" s="13" t="s">
        <v>95</v>
      </c>
      <c r="D16" s="13" t="s">
        <v>63</v>
      </c>
      <c r="E16" s="6">
        <v>47</v>
      </c>
      <c r="F16" s="6">
        <v>30</v>
      </c>
      <c r="G16" s="6">
        <f t="shared" si="0"/>
        <v>77</v>
      </c>
      <c r="H16" s="13"/>
      <c r="I16" s="2"/>
      <c r="J16" s="2"/>
      <c r="K16" s="2"/>
      <c r="L16" s="2"/>
      <c r="M16" s="2"/>
    </row>
    <row r="17" spans="1:13" ht="28.15" customHeight="1">
      <c r="A17" s="6">
        <v>8</v>
      </c>
      <c r="B17" s="13" t="s">
        <v>135</v>
      </c>
      <c r="C17" s="13" t="s">
        <v>133</v>
      </c>
      <c r="D17" s="13" t="s">
        <v>134</v>
      </c>
      <c r="E17" s="6">
        <v>31</v>
      </c>
      <c r="F17" s="6">
        <v>45.5</v>
      </c>
      <c r="G17" s="6">
        <f t="shared" si="0"/>
        <v>76.5</v>
      </c>
      <c r="H17" s="13"/>
      <c r="I17" s="2"/>
      <c r="J17" s="2"/>
      <c r="K17" s="2"/>
      <c r="L17" s="2"/>
      <c r="M17" s="2"/>
    </row>
    <row r="18" spans="1:13" ht="28.15" customHeight="1">
      <c r="A18" s="6">
        <v>9</v>
      </c>
      <c r="B18" s="13" t="s">
        <v>124</v>
      </c>
      <c r="C18" s="13" t="s">
        <v>95</v>
      </c>
      <c r="D18" s="13" t="s">
        <v>96</v>
      </c>
      <c r="E18" s="6">
        <v>39.5</v>
      </c>
      <c r="F18" s="6">
        <v>36</v>
      </c>
      <c r="G18" s="6">
        <f t="shared" si="0"/>
        <v>75.5</v>
      </c>
      <c r="H18" s="13"/>
      <c r="I18" s="2"/>
      <c r="J18" s="2"/>
      <c r="K18" s="2"/>
      <c r="L18" s="2"/>
      <c r="M18" s="2"/>
    </row>
    <row r="19" spans="1:13" ht="28.15" customHeight="1">
      <c r="A19" s="6">
        <v>10</v>
      </c>
      <c r="B19" s="13" t="s">
        <v>126</v>
      </c>
      <c r="C19" s="13" t="s">
        <v>127</v>
      </c>
      <c r="D19" s="13" t="s">
        <v>105</v>
      </c>
      <c r="E19" s="6">
        <v>47</v>
      </c>
      <c r="F19" s="6">
        <v>24</v>
      </c>
      <c r="G19" s="6">
        <f t="shared" si="0"/>
        <v>71</v>
      </c>
      <c r="H19" s="13"/>
      <c r="I19" s="2"/>
      <c r="J19" s="2"/>
      <c r="K19" s="2"/>
      <c r="L19" s="2"/>
      <c r="M19" s="2"/>
    </row>
    <row r="20" spans="1:13" ht="33" customHeight="1">
      <c r="A20" s="6">
        <v>11</v>
      </c>
      <c r="B20" s="27" t="s">
        <v>140</v>
      </c>
      <c r="C20" s="27" t="s">
        <v>133</v>
      </c>
      <c r="D20" s="27" t="s">
        <v>139</v>
      </c>
      <c r="E20" s="28">
        <v>47</v>
      </c>
      <c r="F20" s="28">
        <v>20</v>
      </c>
      <c r="G20" s="28">
        <f t="shared" si="0"/>
        <v>67</v>
      </c>
      <c r="H20" s="27"/>
      <c r="I20" s="2"/>
      <c r="J20" s="2"/>
      <c r="K20" s="2"/>
      <c r="L20" s="2"/>
      <c r="M20" s="2"/>
    </row>
    <row r="21" spans="1:13" ht="28.15" customHeight="1">
      <c r="A21" s="6">
        <v>12</v>
      </c>
      <c r="B21" s="13" t="s">
        <v>169</v>
      </c>
      <c r="C21" s="13" t="s">
        <v>95</v>
      </c>
      <c r="D21" s="13" t="s">
        <v>96</v>
      </c>
      <c r="E21" s="6">
        <v>47</v>
      </c>
      <c r="F21" s="6">
        <v>19</v>
      </c>
      <c r="G21" s="6">
        <f t="shared" si="0"/>
        <v>66</v>
      </c>
      <c r="H21" s="13"/>
      <c r="I21" s="2"/>
      <c r="J21" s="2"/>
      <c r="K21" s="2"/>
      <c r="L21" s="2"/>
      <c r="M21" s="2"/>
    </row>
    <row r="22" spans="1:13" ht="28.15" customHeight="1">
      <c r="A22" s="6">
        <v>13</v>
      </c>
      <c r="B22" s="13" t="s">
        <v>122</v>
      </c>
      <c r="C22" s="13" t="s">
        <v>95</v>
      </c>
      <c r="D22" s="13" t="s">
        <v>96</v>
      </c>
      <c r="E22" s="6">
        <v>45.5</v>
      </c>
      <c r="F22" s="6">
        <v>17</v>
      </c>
      <c r="G22" s="6">
        <f t="shared" si="0"/>
        <v>62.5</v>
      </c>
      <c r="H22" s="13"/>
      <c r="I22" s="2"/>
      <c r="J22" s="2"/>
      <c r="K22" s="2"/>
      <c r="L22" s="2"/>
      <c r="M22" s="2"/>
    </row>
    <row r="23" spans="1:13" ht="34.9" customHeight="1">
      <c r="A23" s="6">
        <v>14</v>
      </c>
      <c r="B23" s="13" t="s">
        <v>136</v>
      </c>
      <c r="C23" s="13" t="s">
        <v>133</v>
      </c>
      <c r="D23" s="13" t="s">
        <v>134</v>
      </c>
      <c r="E23" s="6">
        <v>43</v>
      </c>
      <c r="F23" s="6">
        <v>15</v>
      </c>
      <c r="G23" s="6">
        <f t="shared" si="0"/>
        <v>58</v>
      </c>
      <c r="H23" s="13"/>
      <c r="I23" s="2"/>
      <c r="J23" s="2"/>
      <c r="K23" s="2"/>
      <c r="L23" s="2"/>
      <c r="M23" s="2"/>
    </row>
    <row r="24" spans="1:13" ht="28.15" customHeight="1">
      <c r="A24" s="6">
        <v>15</v>
      </c>
      <c r="B24" s="13" t="s">
        <v>132</v>
      </c>
      <c r="C24" s="13" t="s">
        <v>133</v>
      </c>
      <c r="D24" s="13" t="s">
        <v>134</v>
      </c>
      <c r="E24" s="6">
        <v>31.5</v>
      </c>
      <c r="F24" s="6">
        <v>19</v>
      </c>
      <c r="G24" s="6">
        <f t="shared" si="0"/>
        <v>50.5</v>
      </c>
      <c r="H24" s="13"/>
      <c r="I24" s="2"/>
      <c r="J24" s="2"/>
      <c r="K24" s="2"/>
      <c r="L24" s="2"/>
      <c r="M24" s="2"/>
    </row>
    <row r="25" spans="1:13" ht="28.15" customHeight="1">
      <c r="A25" s="6">
        <v>16</v>
      </c>
      <c r="B25" s="27" t="s">
        <v>137</v>
      </c>
      <c r="C25" s="27" t="s">
        <v>133</v>
      </c>
      <c r="D25" s="27" t="s">
        <v>134</v>
      </c>
      <c r="E25" s="28"/>
      <c r="F25" s="28"/>
      <c r="G25" s="28">
        <f t="shared" si="0"/>
        <v>0</v>
      </c>
      <c r="H25" s="27" t="s">
        <v>168</v>
      </c>
      <c r="I25" s="2"/>
      <c r="J25" s="2"/>
      <c r="K25" s="2"/>
      <c r="L25" s="2"/>
      <c r="M25" s="2"/>
    </row>
    <row r="26" spans="1:13" ht="28.15" customHeight="1">
      <c r="A26" s="6">
        <v>17</v>
      </c>
      <c r="B26" s="13" t="s">
        <v>130</v>
      </c>
      <c r="C26" s="13" t="s">
        <v>110</v>
      </c>
      <c r="D26" s="13" t="s">
        <v>131</v>
      </c>
      <c r="E26" s="6"/>
      <c r="F26" s="6"/>
      <c r="G26" s="6">
        <f t="shared" si="0"/>
        <v>0</v>
      </c>
      <c r="H26" s="13" t="s">
        <v>168</v>
      </c>
      <c r="I26" s="2"/>
      <c r="J26" s="2"/>
      <c r="K26" s="2"/>
      <c r="L26" s="2"/>
      <c r="M26" s="2"/>
    </row>
    <row r="27" spans="1:13" ht="19.899999999999999" customHeight="1">
      <c r="A27" s="14"/>
      <c r="B27" s="30"/>
      <c r="C27" s="30"/>
      <c r="D27" s="30"/>
      <c r="E27" s="31"/>
      <c r="F27" s="31"/>
      <c r="G27" s="31"/>
      <c r="H27" s="30"/>
      <c r="I27" s="2"/>
      <c r="J27" s="2"/>
      <c r="K27" s="2"/>
      <c r="L27" s="2"/>
      <c r="M27" s="2"/>
    </row>
    <row r="28" spans="1:13" ht="19.899999999999999" customHeight="1">
      <c r="A28" s="41" t="s">
        <v>167</v>
      </c>
      <c r="B28" s="41"/>
      <c r="C28" s="41"/>
      <c r="D28" s="41"/>
      <c r="E28" s="41"/>
      <c r="F28" s="41"/>
      <c r="G28" s="41"/>
      <c r="H28" s="41"/>
      <c r="I28" s="2"/>
      <c r="J28" s="2"/>
      <c r="K28" s="2"/>
      <c r="L28" s="2"/>
      <c r="M28" s="2"/>
    </row>
    <row r="29" spans="1:13" ht="15.75">
      <c r="A29" s="14"/>
      <c r="B29" s="15"/>
      <c r="C29" s="15"/>
      <c r="D29" s="15"/>
      <c r="E29" s="16"/>
      <c r="F29" s="16"/>
      <c r="G29" s="16"/>
      <c r="H29" s="16"/>
      <c r="I29" s="2"/>
      <c r="J29" s="2"/>
      <c r="K29" s="2"/>
      <c r="L29" s="2"/>
      <c r="M29" s="2"/>
    </row>
    <row r="30" spans="1:13" ht="18.75">
      <c r="A30" s="20"/>
      <c r="B30" s="12" t="s">
        <v>14</v>
      </c>
      <c r="C30" s="12"/>
      <c r="D30" s="12"/>
      <c r="E30" s="12"/>
      <c r="F30" s="32" t="s">
        <v>15</v>
      </c>
      <c r="G30" s="32"/>
      <c r="H30" s="32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>
      <c r="A53" s="18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8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8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8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8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</sheetData>
  <sortState ref="A10:H26">
    <sortCondition descending="1" ref="G10"/>
  </sortState>
  <mergeCells count="7">
    <mergeCell ref="F30:H30"/>
    <mergeCell ref="A3:H3"/>
    <mergeCell ref="A4:H4"/>
    <mergeCell ref="A5:H5"/>
    <mergeCell ref="A6:H6"/>
    <mergeCell ref="A7:H7"/>
    <mergeCell ref="A28:H28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2"/>
  <sheetViews>
    <sheetView tabSelected="1" topLeftCell="A16" zoomScalePageLayoutView="90" workbookViewId="0">
      <selection activeCell="A35" sqref="A35:H35"/>
    </sheetView>
  </sheetViews>
  <sheetFormatPr defaultColWidth="8.85546875" defaultRowHeight="15"/>
  <cols>
    <col min="1" max="1" width="4.28515625" customWidth="1"/>
    <col min="2" max="2" width="35.7109375" customWidth="1"/>
    <col min="3" max="3" width="27.28515625" customWidth="1"/>
    <col min="4" max="4" width="33.140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>
      <c r="A1" s="8" t="s">
        <v>13</v>
      </c>
      <c r="B1" s="9"/>
      <c r="C1" s="9"/>
      <c r="D1" s="10"/>
    </row>
    <row r="2" spans="1:13" ht="20.25">
      <c r="A2" s="8"/>
      <c r="B2" s="9"/>
      <c r="C2" s="9"/>
      <c r="D2" s="10"/>
    </row>
    <row r="3" spans="1:13" ht="20.25">
      <c r="A3" s="8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19</v>
      </c>
      <c r="B8" s="34"/>
      <c r="C8" s="34"/>
      <c r="D8" s="34"/>
      <c r="E8" s="34"/>
      <c r="F8" s="34"/>
      <c r="G8" s="34"/>
      <c r="H8" s="34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20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147</v>
      </c>
      <c r="C11" s="13" t="s">
        <v>95</v>
      </c>
      <c r="D11" s="13" t="s">
        <v>105</v>
      </c>
      <c r="E11" s="6">
        <v>48</v>
      </c>
      <c r="F11" s="6">
        <v>42</v>
      </c>
      <c r="G11" s="6">
        <f t="shared" ref="G11:G33" si="0">SUM(E11:F11)</f>
        <v>90</v>
      </c>
      <c r="H11" s="6"/>
      <c r="I11" s="2"/>
      <c r="J11" s="2"/>
      <c r="K11" s="2"/>
      <c r="L11" s="2"/>
      <c r="M11" s="2"/>
    </row>
    <row r="12" spans="1:13" ht="34.15" customHeight="1">
      <c r="A12" s="6">
        <v>2</v>
      </c>
      <c r="B12" s="27" t="s">
        <v>159</v>
      </c>
      <c r="C12" s="27" t="s">
        <v>110</v>
      </c>
      <c r="D12" s="27" t="s">
        <v>131</v>
      </c>
      <c r="E12" s="28">
        <v>46</v>
      </c>
      <c r="F12" s="28">
        <v>42</v>
      </c>
      <c r="G12" s="28">
        <f t="shared" si="0"/>
        <v>88</v>
      </c>
      <c r="H12" s="28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170</v>
      </c>
      <c r="C13" s="13" t="s">
        <v>95</v>
      </c>
      <c r="D13" s="13" t="s">
        <v>105</v>
      </c>
      <c r="E13" s="6">
        <v>36</v>
      </c>
      <c r="F13" s="6">
        <v>39</v>
      </c>
      <c r="G13" s="6">
        <f t="shared" si="0"/>
        <v>75</v>
      </c>
      <c r="H13" s="6"/>
      <c r="I13" s="2"/>
      <c r="J13" s="2"/>
      <c r="K13" s="2"/>
      <c r="L13" s="2"/>
      <c r="M13" s="2"/>
    </row>
    <row r="14" spans="1:13" ht="33" customHeight="1">
      <c r="A14" s="6">
        <v>4</v>
      </c>
      <c r="B14" s="13" t="s">
        <v>141</v>
      </c>
      <c r="C14" s="13" t="s">
        <v>95</v>
      </c>
      <c r="D14" s="13" t="s">
        <v>63</v>
      </c>
      <c r="E14" s="6">
        <v>34</v>
      </c>
      <c r="F14" s="6">
        <v>39</v>
      </c>
      <c r="G14" s="6">
        <f t="shared" si="0"/>
        <v>73</v>
      </c>
      <c r="H14" s="6"/>
      <c r="I14" s="2"/>
      <c r="J14" s="2"/>
      <c r="K14" s="2"/>
      <c r="L14" s="2"/>
      <c r="M14" s="2"/>
    </row>
    <row r="15" spans="1:13" ht="28.15" customHeight="1">
      <c r="A15" s="6">
        <v>5</v>
      </c>
      <c r="B15" s="13" t="s">
        <v>148</v>
      </c>
      <c r="C15" s="13" t="s">
        <v>95</v>
      </c>
      <c r="D15" s="13" t="s">
        <v>105</v>
      </c>
      <c r="E15" s="6">
        <v>39</v>
      </c>
      <c r="F15" s="6">
        <v>32</v>
      </c>
      <c r="G15" s="6">
        <f t="shared" si="0"/>
        <v>71</v>
      </c>
      <c r="H15" s="6"/>
      <c r="I15" s="2"/>
      <c r="J15" s="2"/>
      <c r="K15" s="2"/>
      <c r="L15" s="2"/>
      <c r="M15" s="2"/>
    </row>
    <row r="16" spans="1:13" ht="28.15" customHeight="1">
      <c r="A16" s="6">
        <v>6</v>
      </c>
      <c r="B16" s="27" t="s">
        <v>151</v>
      </c>
      <c r="C16" s="27" t="s">
        <v>95</v>
      </c>
      <c r="D16" s="27" t="s">
        <v>105</v>
      </c>
      <c r="E16" s="28">
        <v>35</v>
      </c>
      <c r="F16" s="28">
        <v>35</v>
      </c>
      <c r="G16" s="28">
        <f t="shared" si="0"/>
        <v>70</v>
      </c>
      <c r="H16" s="28"/>
      <c r="I16" s="2"/>
      <c r="J16" s="2"/>
      <c r="K16" s="2"/>
      <c r="L16" s="2"/>
      <c r="M16" s="2"/>
    </row>
    <row r="17" spans="1:13" ht="33" customHeight="1">
      <c r="A17" s="6">
        <v>7</v>
      </c>
      <c r="B17" s="27" t="s">
        <v>161</v>
      </c>
      <c r="C17" s="27" t="s">
        <v>110</v>
      </c>
      <c r="D17" s="27" t="s">
        <v>131</v>
      </c>
      <c r="E17" s="28">
        <v>35</v>
      </c>
      <c r="F17" s="28">
        <v>34</v>
      </c>
      <c r="G17" s="28">
        <f t="shared" si="0"/>
        <v>69</v>
      </c>
      <c r="H17" s="28"/>
      <c r="I17" s="2"/>
      <c r="J17" s="2"/>
      <c r="K17" s="2"/>
      <c r="L17" s="2"/>
      <c r="M17" s="2"/>
    </row>
    <row r="18" spans="1:13" ht="28.15" customHeight="1">
      <c r="A18" s="6">
        <v>8</v>
      </c>
      <c r="B18" s="27" t="s">
        <v>156</v>
      </c>
      <c r="C18" s="27" t="s">
        <v>128</v>
      </c>
      <c r="D18" s="27" t="s">
        <v>153</v>
      </c>
      <c r="E18" s="28">
        <v>35</v>
      </c>
      <c r="F18" s="28">
        <v>22</v>
      </c>
      <c r="G18" s="28">
        <f t="shared" si="0"/>
        <v>57</v>
      </c>
      <c r="H18" s="28"/>
      <c r="I18" s="2"/>
      <c r="J18" s="2"/>
      <c r="K18" s="2"/>
      <c r="L18" s="2"/>
      <c r="M18" s="2"/>
    </row>
    <row r="19" spans="1:13" ht="33" customHeight="1">
      <c r="A19" s="6">
        <v>9</v>
      </c>
      <c r="B19" s="13" t="s">
        <v>142</v>
      </c>
      <c r="C19" s="13" t="s">
        <v>95</v>
      </c>
      <c r="D19" s="13" t="s">
        <v>63</v>
      </c>
      <c r="E19" s="6">
        <v>30</v>
      </c>
      <c r="F19" s="6">
        <v>27</v>
      </c>
      <c r="G19" s="6">
        <f t="shared" si="0"/>
        <v>57</v>
      </c>
      <c r="H19" s="6"/>
      <c r="I19" s="2"/>
      <c r="J19" s="2"/>
      <c r="K19" s="2"/>
      <c r="L19" s="2"/>
      <c r="M19" s="2"/>
    </row>
    <row r="20" spans="1:13" ht="28.15" customHeight="1">
      <c r="A20" s="6">
        <v>10</v>
      </c>
      <c r="B20" s="27" t="s">
        <v>158</v>
      </c>
      <c r="C20" s="27" t="s">
        <v>110</v>
      </c>
      <c r="D20" s="27" t="s">
        <v>131</v>
      </c>
      <c r="E20" s="28">
        <v>33</v>
      </c>
      <c r="F20" s="28">
        <v>17.5</v>
      </c>
      <c r="G20" s="28">
        <f t="shared" si="0"/>
        <v>50.5</v>
      </c>
      <c r="H20" s="28"/>
      <c r="I20" s="2"/>
      <c r="J20" s="2"/>
      <c r="K20" s="2"/>
      <c r="L20" s="2"/>
      <c r="M20" s="2"/>
    </row>
    <row r="21" spans="1:13" ht="28.15" customHeight="1">
      <c r="A21" s="6">
        <v>11</v>
      </c>
      <c r="B21" s="13" t="s">
        <v>143</v>
      </c>
      <c r="C21" s="13" t="s">
        <v>95</v>
      </c>
      <c r="D21" s="13" t="s">
        <v>63</v>
      </c>
      <c r="E21" s="6">
        <v>32</v>
      </c>
      <c r="F21" s="6">
        <v>18.5</v>
      </c>
      <c r="G21" s="6">
        <f t="shared" si="0"/>
        <v>50.5</v>
      </c>
      <c r="H21" s="6"/>
      <c r="I21" s="2"/>
      <c r="J21" s="2"/>
      <c r="K21" s="2"/>
      <c r="L21" s="2"/>
      <c r="M21" s="2"/>
    </row>
    <row r="22" spans="1:13" ht="28.15" customHeight="1">
      <c r="A22" s="6">
        <v>12</v>
      </c>
      <c r="B22" s="27" t="s">
        <v>160</v>
      </c>
      <c r="C22" s="27" t="s">
        <v>110</v>
      </c>
      <c r="D22" s="27" t="s">
        <v>131</v>
      </c>
      <c r="E22" s="28">
        <v>37</v>
      </c>
      <c r="F22" s="28">
        <v>12</v>
      </c>
      <c r="G22" s="28">
        <f t="shared" si="0"/>
        <v>49</v>
      </c>
      <c r="H22" s="28"/>
      <c r="I22" s="2"/>
      <c r="J22" s="2"/>
      <c r="K22" s="2"/>
      <c r="L22" s="2"/>
      <c r="M22" s="2"/>
    </row>
    <row r="23" spans="1:13" ht="28.15" customHeight="1">
      <c r="A23" s="6">
        <v>13</v>
      </c>
      <c r="B23" s="27" t="s">
        <v>155</v>
      </c>
      <c r="C23" s="27" t="s">
        <v>128</v>
      </c>
      <c r="D23" s="27" t="s">
        <v>153</v>
      </c>
      <c r="E23" s="28">
        <v>31</v>
      </c>
      <c r="F23" s="28">
        <v>13</v>
      </c>
      <c r="G23" s="28">
        <f t="shared" si="0"/>
        <v>44</v>
      </c>
      <c r="H23" s="28"/>
      <c r="I23" s="2"/>
      <c r="J23" s="2"/>
      <c r="K23" s="2"/>
      <c r="L23" s="2"/>
      <c r="M23" s="2"/>
    </row>
    <row r="24" spans="1:13" ht="33" customHeight="1">
      <c r="A24" s="6">
        <v>14</v>
      </c>
      <c r="B24" s="27" t="s">
        <v>152</v>
      </c>
      <c r="C24" s="27" t="s">
        <v>128</v>
      </c>
      <c r="D24" s="27" t="s">
        <v>153</v>
      </c>
      <c r="E24" s="28">
        <v>36</v>
      </c>
      <c r="F24" s="28">
        <v>6.5</v>
      </c>
      <c r="G24" s="28">
        <f t="shared" si="0"/>
        <v>42.5</v>
      </c>
      <c r="H24" s="28"/>
      <c r="I24" s="2"/>
      <c r="J24" s="2"/>
      <c r="K24" s="2"/>
      <c r="L24" s="2"/>
      <c r="M24" s="2"/>
    </row>
    <row r="25" spans="1:13" ht="28.15" customHeight="1">
      <c r="A25" s="6">
        <v>15</v>
      </c>
      <c r="B25" s="27" t="s">
        <v>157</v>
      </c>
      <c r="C25" s="27" t="s">
        <v>110</v>
      </c>
      <c r="D25" s="27" t="s">
        <v>131</v>
      </c>
      <c r="E25" s="28">
        <v>29</v>
      </c>
      <c r="F25" s="28">
        <v>11</v>
      </c>
      <c r="G25" s="28">
        <f t="shared" si="0"/>
        <v>40</v>
      </c>
      <c r="H25" s="28"/>
      <c r="I25" s="2"/>
      <c r="J25" s="2"/>
      <c r="K25" s="2"/>
      <c r="L25" s="2"/>
      <c r="M25" s="2"/>
    </row>
    <row r="26" spans="1:13" ht="34.9" customHeight="1">
      <c r="A26" s="6">
        <v>16</v>
      </c>
      <c r="B26" s="13" t="s">
        <v>145</v>
      </c>
      <c r="C26" s="13" t="s">
        <v>95</v>
      </c>
      <c r="D26" s="13" t="s">
        <v>96</v>
      </c>
      <c r="E26" s="6">
        <v>30</v>
      </c>
      <c r="F26" s="6">
        <v>4</v>
      </c>
      <c r="G26" s="6">
        <f t="shared" si="0"/>
        <v>34</v>
      </c>
      <c r="H26" s="6"/>
      <c r="I26" s="2"/>
      <c r="J26" s="2"/>
      <c r="K26" s="2"/>
      <c r="L26" s="2"/>
      <c r="M26" s="2"/>
    </row>
    <row r="27" spans="1:13" ht="28.15" customHeight="1">
      <c r="A27" s="6">
        <v>17</v>
      </c>
      <c r="B27" s="13" t="s">
        <v>144</v>
      </c>
      <c r="C27" s="13" t="s">
        <v>95</v>
      </c>
      <c r="D27" s="13" t="s">
        <v>96</v>
      </c>
      <c r="E27" s="6">
        <v>22</v>
      </c>
      <c r="F27" s="6">
        <v>12</v>
      </c>
      <c r="G27" s="6">
        <f t="shared" si="0"/>
        <v>34</v>
      </c>
      <c r="H27" s="6"/>
      <c r="I27" s="2"/>
      <c r="J27" s="2"/>
      <c r="K27" s="2"/>
      <c r="L27" s="2"/>
      <c r="M27" s="2"/>
    </row>
    <row r="28" spans="1:13" ht="28.15" customHeight="1">
      <c r="A28" s="6">
        <v>18</v>
      </c>
      <c r="B28" s="27" t="s">
        <v>162</v>
      </c>
      <c r="C28" s="27" t="s">
        <v>133</v>
      </c>
      <c r="D28" s="27" t="s">
        <v>163</v>
      </c>
      <c r="E28" s="28">
        <v>30</v>
      </c>
      <c r="F28" s="28">
        <v>2</v>
      </c>
      <c r="G28" s="28">
        <f t="shared" si="0"/>
        <v>32</v>
      </c>
      <c r="H28" s="28"/>
      <c r="I28" s="2"/>
      <c r="J28" s="2"/>
      <c r="K28" s="2"/>
      <c r="L28" s="2"/>
      <c r="M28" s="2"/>
    </row>
    <row r="29" spans="1:13" ht="28.15" customHeight="1">
      <c r="A29" s="6">
        <v>19</v>
      </c>
      <c r="B29" s="27" t="s">
        <v>154</v>
      </c>
      <c r="C29" s="27" t="s">
        <v>128</v>
      </c>
      <c r="D29" s="27" t="s">
        <v>153</v>
      </c>
      <c r="E29" s="28">
        <v>18</v>
      </c>
      <c r="F29" s="28">
        <v>7</v>
      </c>
      <c r="G29" s="28">
        <f t="shared" si="0"/>
        <v>25</v>
      </c>
      <c r="H29" s="28"/>
      <c r="I29" s="2"/>
      <c r="J29" s="2"/>
      <c r="K29" s="2"/>
      <c r="L29" s="2"/>
      <c r="M29" s="2"/>
    </row>
    <row r="30" spans="1:13" ht="35.450000000000003" customHeight="1">
      <c r="A30" s="6">
        <v>20</v>
      </c>
      <c r="B30" s="27" t="s">
        <v>164</v>
      </c>
      <c r="C30" s="27" t="s">
        <v>133</v>
      </c>
      <c r="D30" s="27" t="s">
        <v>163</v>
      </c>
      <c r="E30" s="28">
        <v>23</v>
      </c>
      <c r="F30" s="28">
        <v>0</v>
      </c>
      <c r="G30" s="28">
        <f t="shared" si="0"/>
        <v>23</v>
      </c>
      <c r="H30" s="28"/>
      <c r="I30" s="2"/>
      <c r="J30" s="2"/>
      <c r="K30" s="2"/>
      <c r="L30" s="2"/>
      <c r="M30" s="2"/>
    </row>
    <row r="31" spans="1:13" ht="28.15" customHeight="1">
      <c r="A31" s="6">
        <v>21</v>
      </c>
      <c r="B31" s="13" t="s">
        <v>146</v>
      </c>
      <c r="C31" s="13" t="s">
        <v>95</v>
      </c>
      <c r="D31" s="13" t="s">
        <v>96</v>
      </c>
      <c r="E31" s="6"/>
      <c r="F31" s="6"/>
      <c r="G31" s="6">
        <f t="shared" si="0"/>
        <v>0</v>
      </c>
      <c r="H31" s="6" t="s">
        <v>168</v>
      </c>
      <c r="I31" s="2"/>
      <c r="J31" s="2"/>
      <c r="K31" s="2"/>
      <c r="L31" s="2"/>
      <c r="M31" s="2"/>
    </row>
    <row r="32" spans="1:13" ht="28.15" customHeight="1">
      <c r="A32" s="6">
        <v>22</v>
      </c>
      <c r="B32" s="27" t="s">
        <v>150</v>
      </c>
      <c r="C32" s="27" t="s">
        <v>95</v>
      </c>
      <c r="D32" s="27" t="s">
        <v>105</v>
      </c>
      <c r="E32" s="28"/>
      <c r="F32" s="28"/>
      <c r="G32" s="28">
        <f t="shared" si="0"/>
        <v>0</v>
      </c>
      <c r="H32" s="28" t="s">
        <v>168</v>
      </c>
      <c r="I32" s="2"/>
      <c r="J32" s="2"/>
      <c r="K32" s="2"/>
      <c r="L32" s="2"/>
      <c r="M32" s="2"/>
    </row>
    <row r="33" spans="1:13" ht="28.15" customHeight="1">
      <c r="A33" s="6">
        <v>23</v>
      </c>
      <c r="B33" s="13" t="s">
        <v>149</v>
      </c>
      <c r="C33" s="13" t="s">
        <v>95</v>
      </c>
      <c r="D33" s="13" t="s">
        <v>105</v>
      </c>
      <c r="E33" s="6"/>
      <c r="F33" s="6"/>
      <c r="G33" s="6">
        <f t="shared" si="0"/>
        <v>0</v>
      </c>
      <c r="H33" s="6" t="s">
        <v>168</v>
      </c>
      <c r="I33" s="2"/>
      <c r="J33" s="2"/>
      <c r="K33" s="2"/>
      <c r="L33" s="2"/>
      <c r="M33" s="2"/>
    </row>
    <row r="34" spans="1:13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40" t="s">
        <v>167</v>
      </c>
      <c r="B35" s="40"/>
      <c r="C35" s="40"/>
      <c r="D35" s="40"/>
      <c r="E35" s="40"/>
      <c r="F35" s="40"/>
      <c r="G35" s="40"/>
      <c r="H35" s="40"/>
      <c r="I35" s="2"/>
      <c r="J35" s="2"/>
      <c r="K35" s="2"/>
      <c r="L35" s="2"/>
      <c r="M35" s="2"/>
    </row>
    <row r="36" spans="1:13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8.75">
      <c r="A37" s="2"/>
      <c r="B37" s="12" t="s">
        <v>14</v>
      </c>
      <c r="C37" s="12"/>
      <c r="D37" s="12"/>
      <c r="E37" s="12"/>
      <c r="F37" s="32" t="s">
        <v>15</v>
      </c>
      <c r="G37" s="32"/>
      <c r="H37" s="32"/>
      <c r="I37" s="2"/>
      <c r="J37" s="2"/>
      <c r="K37" s="2"/>
      <c r="L37" s="2"/>
      <c r="M37" s="2"/>
    </row>
    <row r="38" spans="1:13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</sheetData>
  <sortState ref="A11:H33">
    <sortCondition descending="1" ref="G11"/>
  </sortState>
  <mergeCells count="7">
    <mergeCell ref="F37:H37"/>
    <mergeCell ref="A4:H4"/>
    <mergeCell ref="A5:H5"/>
    <mergeCell ref="A6:H6"/>
    <mergeCell ref="A7:H7"/>
    <mergeCell ref="A8:H8"/>
    <mergeCell ref="A35:H35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'!Imprimare_titluri</vt:lpstr>
      <vt:lpstr>'Cls a VIII-a'!Imprimare_titluri</vt:lpstr>
      <vt:lpstr>'Cls a X-a'!Imprimare_titluri</vt:lpstr>
      <vt:lpstr>'Cls a XI-a'!Imprimare_titluri</vt:lpstr>
      <vt:lpstr>'Cls a XII-a'!Imprimare_titluri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Julia</cp:lastModifiedBy>
  <cp:lastPrinted>2020-03-07T19:27:50Z</cp:lastPrinted>
  <dcterms:created xsi:type="dcterms:W3CDTF">2020-02-18T09:18:17Z</dcterms:created>
  <dcterms:modified xsi:type="dcterms:W3CDTF">2020-03-07T19:27:56Z</dcterms:modified>
</cp:coreProperties>
</file>