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22935" windowHeight="9480" activeTab="4"/>
  </bookViews>
  <sheets>
    <sheet name="Cls a VIII-a" sheetId="1" r:id="rId1"/>
    <sheet name="Cls a IX-a " sheetId="5" r:id="rId2"/>
    <sheet name="Cls a X-a" sheetId="6" r:id="rId3"/>
    <sheet name="Cls a XI-a" sheetId="7" r:id="rId4"/>
    <sheet name="Cls a XII-a" sheetId="8" r:id="rId5"/>
  </sheets>
  <definedNames>
    <definedName name="_xlnm.Print_Titles" localSheetId="1">'Cls a IX-a '!$10:$10</definedName>
    <definedName name="_xlnm.Print_Titles" localSheetId="0">'Cls a VIII-a'!$10:$10</definedName>
    <definedName name="_xlnm.Print_Titles" localSheetId="2">'Cls a X-a'!$10:$10</definedName>
    <definedName name="_xlnm.Print_Titles" localSheetId="3">'Cls a XI-a'!$9:$9</definedName>
    <definedName name="_xlnm.Print_Titles" localSheetId="4">'Cls a XII-a'!$10:$10</definedName>
  </definedNames>
  <calcPr calcId="124519"/>
</workbook>
</file>

<file path=xl/calcChain.xml><?xml version="1.0" encoding="utf-8"?>
<calcChain xmlns="http://schemas.openxmlformats.org/spreadsheetml/2006/main">
  <c r="G20" i="1"/>
  <c r="G22"/>
  <c r="G16"/>
  <c r="G27" i="8"/>
  <c r="G12"/>
  <c r="G17"/>
  <c r="G20"/>
  <c r="G14"/>
  <c r="G25"/>
  <c r="G18"/>
  <c r="G26"/>
  <c r="G22"/>
  <c r="G21"/>
  <c r="G15"/>
  <c r="G24"/>
  <c r="G13"/>
  <c r="G19"/>
  <c r="G23"/>
  <c r="G16"/>
  <c r="G11"/>
  <c r="G14" i="7"/>
  <c r="G13"/>
  <c r="G10"/>
  <c r="G16"/>
  <c r="G12"/>
  <c r="G11"/>
  <c r="G17"/>
  <c r="G15"/>
  <c r="G13" i="6"/>
  <c r="G22"/>
  <c r="G18"/>
  <c r="G17"/>
  <c r="G14"/>
  <c r="G19"/>
  <c r="G15"/>
  <c r="G20"/>
  <c r="G16"/>
  <c r="G11"/>
  <c r="G12"/>
  <c r="G21"/>
  <c r="G11" i="5"/>
  <c r="G13"/>
  <c r="G15"/>
  <c r="G12"/>
  <c r="G14"/>
  <c r="G14" i="1"/>
  <c r="G11"/>
  <c r="G19"/>
  <c r="G26"/>
  <c r="G17"/>
  <c r="G24"/>
  <c r="G13"/>
  <c r="G23"/>
  <c r="G15"/>
  <c r="G25"/>
  <c r="G12"/>
  <c r="G18"/>
</calcChain>
</file>

<file path=xl/sharedStrings.xml><?xml version="1.0" encoding="utf-8"?>
<sst xmlns="http://schemas.openxmlformats.org/spreadsheetml/2006/main" count="275" uniqueCount="123">
  <si>
    <t xml:space="preserve">Rezultatele obtinute </t>
  </si>
  <si>
    <t>7 Martie 2020</t>
  </si>
  <si>
    <t>Etapa Sector/Municipiul Bucuresti</t>
  </si>
  <si>
    <t>la Olimpiada de Istorie</t>
  </si>
  <si>
    <t>Nr.crt.</t>
  </si>
  <si>
    <t xml:space="preserve">Numele si prenumele elevului </t>
  </si>
  <si>
    <t>Unitatea de invatamant</t>
  </si>
  <si>
    <t>Profesorul coordonator</t>
  </si>
  <si>
    <t>Punctaj Subiect 1</t>
  </si>
  <si>
    <t>Punctaj Subiect 2</t>
  </si>
  <si>
    <t>Total Puncte</t>
  </si>
  <si>
    <t>Clasa a VIII-a</t>
  </si>
  <si>
    <t>Clasa a IX-a</t>
  </si>
  <si>
    <t>INSPECTORATUL SCOLAR AL MUNICIPIULUI BUCURESTI</t>
  </si>
  <si>
    <t>PRESEDINTE,</t>
  </si>
  <si>
    <t>SECRETAR,</t>
  </si>
  <si>
    <t>Clasa a X-a</t>
  </si>
  <si>
    <t>Clasa a XI-a</t>
  </si>
  <si>
    <t>Clasa a XII-a</t>
  </si>
  <si>
    <t>Premiu/ Mentiune</t>
  </si>
  <si>
    <t>COSTACHE M RADU</t>
  </si>
  <si>
    <t>SCOALA GIMNAZIALA NR. 190</t>
  </si>
  <si>
    <t>POSTU CLAUDIA</t>
  </si>
  <si>
    <t>GHETU C CLAUDIA-NICOLA</t>
  </si>
  <si>
    <t>ȘCOALA GIMNAZIALĂ NR.113</t>
  </si>
  <si>
    <t>ȘPAIUC ANA MARIA</t>
  </si>
  <si>
    <t>HRISTODULO G MARIA-CRISTINA</t>
  </si>
  <si>
    <t>COLEGIUL ROMANO-CATOLIC "SF. IOSIF"</t>
  </si>
  <si>
    <t>MIHAIL DORINA-LOREDANA</t>
  </si>
  <si>
    <t>IFTODI H. CRISTIAN FABIAN</t>
  </si>
  <si>
    <t>ȘCOALA GIMNAZIALĂ GEN EREMIA GRIGORESCU</t>
  </si>
  <si>
    <t>BELICIU FLORENTINA</t>
  </si>
  <si>
    <t>IOSIF R M MARIA ISABELLA</t>
  </si>
  <si>
    <t>SCOALA GIMNAZIALA NR.97</t>
  </si>
  <si>
    <t>LEUSTEAN GH.G. ATISEEA-GABRIELA</t>
  </si>
  <si>
    <t>LITRA C LAURA GEORGIANA</t>
  </si>
  <si>
    <t>ȘCOALA GIMNAZIALĂ GEORGE BACOVIA</t>
  </si>
  <si>
    <t>ALEXANDRESCU JENI LACRAMIOARA.</t>
  </si>
  <si>
    <t>LUNGU V DAVID ANDREI</t>
  </si>
  <si>
    <t>ȘCOALA GIMNAZIALĂ NR.194</t>
  </si>
  <si>
    <t>ORZATA IONICA MIHAELA</t>
  </si>
  <si>
    <t>MINTICI D  LUCA</t>
  </si>
  <si>
    <t>ȘCOALA GIMNAZIALĂ NR.97</t>
  </si>
  <si>
    <t>CIOBOTENCO CAMELIA</t>
  </si>
  <si>
    <t>NICULAE R I MARIA-GIULIA</t>
  </si>
  <si>
    <t>ȘCOALA GIMNAZIALĂ NR.79</t>
  </si>
  <si>
    <t>PODEANU S VLAD-MARIUS</t>
  </si>
  <si>
    <t>ȘCOALA GIMNAZIALĂ SERBAN VODA</t>
  </si>
  <si>
    <t>DURA DORINA</t>
  </si>
  <si>
    <t>POPESCU E. FLORIAN-EMIL</t>
  </si>
  <si>
    <t>SCOALA GIMNAZIALA "AVRAM IANCU"</t>
  </si>
  <si>
    <t>MANU VASILE</t>
  </si>
  <si>
    <t>POROF L. IOANA</t>
  </si>
  <si>
    <t>SCOALA GIMNAZIALA NR. 194</t>
  </si>
  <si>
    <t>STEFAN I IONEL RADIAN</t>
  </si>
  <si>
    <t>STURZU ELENA ȘTEFANIA</t>
  </si>
  <si>
    <t>STRIBLEA C VLADIMIR</t>
  </si>
  <si>
    <t>MATEI VALENTINA</t>
  </si>
  <si>
    <t>TUDORACHE S MARIA</t>
  </si>
  <si>
    <t>SCOALA GIMNAZIALA NR.79</t>
  </si>
  <si>
    <t>BODESCU M EDUARD CRISTIAN</t>
  </si>
  <si>
    <t>COLEGIUL NAŢIONAL "MIHAI EMINESCU"</t>
  </si>
  <si>
    <t>ROTARU MIRELA</t>
  </si>
  <si>
    <t>FILOFTEIU I.ANDREI  CATALIN</t>
  </si>
  <si>
    <t>COLEGIUL NATIONAL  "GHEORGHE SINCAI"</t>
  </si>
  <si>
    <t>DAVID DANIEL</t>
  </si>
  <si>
    <t>MIHALACHE I ANA-TEODORA</t>
  </si>
  <si>
    <t>COLEGIUL NAŢIONAL "GHEORGHE ŞINCAI"</t>
  </si>
  <si>
    <t>POPA I BOGDAN CONSTANTIN</t>
  </si>
  <si>
    <t>SCOIPAN I MARIA STEFANIA</t>
  </si>
  <si>
    <t>BADILA  E ALEXANDRA -TEODORA</t>
  </si>
  <si>
    <t xml:space="preserve">COLEGIUL NATIONAL "GHEORGHE SINCAI"     </t>
  </si>
  <si>
    <t>GHEORGHE  M  CORINA -ALEXANDRA</t>
  </si>
  <si>
    <t>IANCU B  EDUARD -VALENTIN</t>
  </si>
  <si>
    <t>CUCU PAULA</t>
  </si>
  <si>
    <t>ILIE-GOGA V CRISTINA</t>
  </si>
  <si>
    <t>COLEGIUL NATIONAL "MIHAI EMINESCU"</t>
  </si>
  <si>
    <t>SANDU ANCA</t>
  </si>
  <si>
    <t>JIANU C DIANA GABRIELA</t>
  </si>
  <si>
    <t>LORINCZ L ROBERT</t>
  </si>
  <si>
    <t>MALAIA CE MARIA ALESSANDRA</t>
  </si>
  <si>
    <t>MANOLOIU M ANDREI</t>
  </si>
  <si>
    <t>COLEGIUL NAŢIONAL "ION CREANGĂ"</t>
  </si>
  <si>
    <t>BULMEZ MARIANA-ANA</t>
  </si>
  <si>
    <t>MATEI D ALBERT-CRISTIAN</t>
  </si>
  <si>
    <t>NEAGU M ALEXANDRA- STEFANIA</t>
  </si>
  <si>
    <t>OLTEANU AC ALEXANDRA-NICOLETA</t>
  </si>
  <si>
    <t>PREDA A ANA</t>
  </si>
  <si>
    <t>BICLEA C MIHAI-ALEXANDRU</t>
  </si>
  <si>
    <t>COLEGIUL NATIONAL "ION CREANGA"</t>
  </si>
  <si>
    <t>BULMEZ ANA</t>
  </si>
  <si>
    <t>BADEA E ANDREEA</t>
  </si>
  <si>
    <t>COLEGIUL NATIONAL "GHEORGHE SINCAI"</t>
  </si>
  <si>
    <t>CAPRARU F DANIEL FLORIN</t>
  </si>
  <si>
    <t>CHIRITA V ELENA ANDREEA</t>
  </si>
  <si>
    <t>PAUN TEODORA</t>
  </si>
  <si>
    <t>PRETORIAN  G A IRINA</t>
  </si>
  <si>
    <t>RUSU P ALEXANDRU MIHAIL</t>
  </si>
  <si>
    <t>STEFLEA  I V ANDREI</t>
  </si>
  <si>
    <t>BATISTA BEATRICE</t>
  </si>
  <si>
    <t>TURP-BALAZS  C MAXIMILIAN</t>
  </si>
  <si>
    <t>ARDELEAN F M ALEXANDRU HORIA</t>
  </si>
  <si>
    <t>ANAHARA H. ALEXANDRU YUKI</t>
  </si>
  <si>
    <t>ANGHEL A. ANISIA CRINA ANDREEA</t>
  </si>
  <si>
    <t>APOSTOL D IZABELLE</t>
  </si>
  <si>
    <t>BAETICA A MARA ANTONIA</t>
  </si>
  <si>
    <t>BALAN M SMARANDA ELENA</t>
  </si>
  <si>
    <t>COLEGIUL NAȚIONAL „GH. ȘINCAI”</t>
  </si>
  <si>
    <t>BRINCUS  C I GEORGIANA ADINA</t>
  </si>
  <si>
    <t xml:space="preserve">COLEGIUL NATIONAL "OCTAV ONICESCU"       BELCIU MARIA </t>
  </si>
  <si>
    <t>VALUREANU BIANCA</t>
  </si>
  <si>
    <t>CAP GH. TIBERIU EMANUEL</t>
  </si>
  <si>
    <t>CARJA V ANA MARIA ALEXANDRA</t>
  </si>
  <si>
    <t>DRAGOMIR I. BOGDAN MARIAN</t>
  </si>
  <si>
    <t>MARINICA I COSMINA-CONSTANTINA</t>
  </si>
  <si>
    <t>MIHALCEA G  CLAUDIA ROXANA</t>
  </si>
  <si>
    <t>OCHETAN F MIHAI</t>
  </si>
  <si>
    <t>PENE I  LAURENTIU IGNAT</t>
  </si>
  <si>
    <t>PETRA S DANIEL CRISTIAN</t>
  </si>
  <si>
    <t>STOICA C ANDREEA-MARIA</t>
  </si>
  <si>
    <t>ZAHIU GD ANDREEA-MIRELA</t>
  </si>
  <si>
    <t>* cele 10 puncte din oficiu au fost adaugate la punctajul subiectului I</t>
  </si>
  <si>
    <t>ABSENT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</si>
</sst>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3"/>
  <sheetViews>
    <sheetView topLeftCell="A5" workbookViewId="0">
      <selection activeCell="A11" sqref="A11:A26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30.140625" customWidth="1"/>
    <col min="4" max="4" width="33.140625" customWidth="1"/>
    <col min="5" max="5" width="8.28515625" customWidth="1"/>
    <col min="6" max="6" width="8.42578125" customWidth="1"/>
    <col min="7" max="7" width="7.7109375" customWidth="1"/>
    <col min="8" max="8" width="9.7109375" customWidth="1"/>
  </cols>
  <sheetData>
    <row r="1" spans="1:13" ht="20.45" customHeight="1">
      <c r="A1" s="29" t="s">
        <v>13</v>
      </c>
      <c r="B1" s="29"/>
      <c r="C1" s="29"/>
      <c r="D1" s="29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1" t="s">
        <v>0</v>
      </c>
      <c r="B4" s="31"/>
      <c r="C4" s="31"/>
      <c r="D4" s="31"/>
      <c r="E4" s="31"/>
      <c r="F4" s="31"/>
      <c r="G4" s="31"/>
      <c r="H4" s="31"/>
      <c r="I4" s="3"/>
      <c r="J4" s="3"/>
      <c r="K4" s="3"/>
      <c r="L4" s="3"/>
      <c r="M4" s="3"/>
    </row>
    <row r="5" spans="1:13" ht="18" customHeight="1">
      <c r="A5" s="31" t="s">
        <v>3</v>
      </c>
      <c r="B5" s="31"/>
      <c r="C5" s="31"/>
      <c r="D5" s="31"/>
      <c r="E5" s="31"/>
      <c r="F5" s="31"/>
      <c r="G5" s="31"/>
      <c r="H5" s="31"/>
      <c r="I5" s="3"/>
      <c r="J5" s="3"/>
      <c r="K5" s="3"/>
      <c r="L5" s="3"/>
      <c r="M5" s="3"/>
    </row>
    <row r="6" spans="1:13" ht="20.25">
      <c r="A6" s="32" t="s">
        <v>1</v>
      </c>
      <c r="B6" s="32"/>
      <c r="C6" s="32"/>
      <c r="D6" s="32"/>
      <c r="E6" s="32"/>
      <c r="F6" s="32"/>
      <c r="G6" s="32"/>
      <c r="H6" s="32"/>
      <c r="I6" s="4"/>
      <c r="J6" s="4"/>
      <c r="K6" s="4"/>
      <c r="L6" s="4"/>
      <c r="M6" s="4"/>
    </row>
    <row r="7" spans="1:13" ht="20.25">
      <c r="A7" s="31" t="s">
        <v>2</v>
      </c>
      <c r="B7" s="31"/>
      <c r="C7" s="31"/>
      <c r="D7" s="31"/>
      <c r="E7" s="31"/>
      <c r="F7" s="31"/>
      <c r="G7" s="31"/>
      <c r="H7" s="31"/>
      <c r="I7" s="3"/>
      <c r="J7" s="3"/>
      <c r="K7" s="3"/>
      <c r="L7" s="3"/>
      <c r="M7" s="3"/>
    </row>
    <row r="8" spans="1:13" ht="20.25">
      <c r="A8" s="31" t="s">
        <v>11</v>
      </c>
      <c r="B8" s="31"/>
      <c r="C8" s="31"/>
      <c r="D8" s="31"/>
      <c r="E8" s="31"/>
      <c r="F8" s="31"/>
      <c r="G8" s="31"/>
      <c r="H8" s="31"/>
    </row>
    <row r="9" spans="1:13">
      <c r="A9" s="1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28.15" customHeight="1">
      <c r="A11" s="6">
        <v>1</v>
      </c>
      <c r="B11" s="13" t="s">
        <v>52</v>
      </c>
      <c r="C11" s="13" t="s">
        <v>53</v>
      </c>
      <c r="D11" s="13" t="s">
        <v>40</v>
      </c>
      <c r="E11" s="6">
        <v>47</v>
      </c>
      <c r="F11" s="6">
        <v>38</v>
      </c>
      <c r="G11" s="6">
        <f t="shared" ref="G11:G20" si="0">SUM(E11:F11)</f>
        <v>85</v>
      </c>
      <c r="H11" s="6"/>
      <c r="I11" s="2"/>
      <c r="J11" s="2"/>
      <c r="K11" s="2"/>
      <c r="L11" s="2"/>
      <c r="M11" s="2"/>
    </row>
    <row r="12" spans="1:13" ht="28.15" customHeight="1">
      <c r="A12" s="6">
        <v>2</v>
      </c>
      <c r="B12" s="13" t="s">
        <v>32</v>
      </c>
      <c r="C12" s="13" t="s">
        <v>33</v>
      </c>
      <c r="D12" s="13" t="s">
        <v>25</v>
      </c>
      <c r="E12" s="6">
        <v>40</v>
      </c>
      <c r="F12" s="6">
        <v>43.5</v>
      </c>
      <c r="G12" s="6">
        <f t="shared" si="0"/>
        <v>83.5</v>
      </c>
      <c r="H12" s="6"/>
      <c r="I12" s="2"/>
      <c r="J12" s="2"/>
      <c r="K12" s="2"/>
      <c r="L12" s="2"/>
      <c r="M12" s="2"/>
    </row>
    <row r="13" spans="1:13" ht="28.15" customHeight="1">
      <c r="A13" s="6">
        <v>3</v>
      </c>
      <c r="B13" s="13" t="s">
        <v>41</v>
      </c>
      <c r="C13" s="13" t="s">
        <v>42</v>
      </c>
      <c r="D13" s="13" t="s">
        <v>43</v>
      </c>
      <c r="E13" s="6">
        <v>34</v>
      </c>
      <c r="F13" s="6">
        <v>45</v>
      </c>
      <c r="G13" s="6">
        <f t="shared" si="0"/>
        <v>79</v>
      </c>
      <c r="H13" s="6"/>
      <c r="I13" s="2"/>
      <c r="J13" s="2"/>
      <c r="K13" s="2"/>
      <c r="L13" s="2"/>
      <c r="M13" s="2"/>
    </row>
    <row r="14" spans="1:13" ht="28.15" customHeight="1">
      <c r="A14" s="6">
        <v>4</v>
      </c>
      <c r="B14" s="13" t="s">
        <v>58</v>
      </c>
      <c r="C14" s="13" t="s">
        <v>59</v>
      </c>
      <c r="D14" s="13" t="s">
        <v>57</v>
      </c>
      <c r="E14" s="6">
        <v>42.5</v>
      </c>
      <c r="F14" s="6">
        <v>35.5</v>
      </c>
      <c r="G14" s="6">
        <f t="shared" si="0"/>
        <v>78</v>
      </c>
      <c r="H14" s="6"/>
      <c r="I14" s="2"/>
      <c r="J14" s="2"/>
      <c r="K14" s="2"/>
      <c r="L14" s="2"/>
      <c r="M14" s="2"/>
    </row>
    <row r="15" spans="1:13" ht="28.15" customHeight="1">
      <c r="A15" s="6">
        <v>5</v>
      </c>
      <c r="B15" s="13" t="s">
        <v>35</v>
      </c>
      <c r="C15" s="13" t="s">
        <v>36</v>
      </c>
      <c r="D15" s="13" t="s">
        <v>37</v>
      </c>
      <c r="E15" s="6">
        <v>45</v>
      </c>
      <c r="F15" s="6">
        <v>30</v>
      </c>
      <c r="G15" s="6">
        <f t="shared" si="0"/>
        <v>75</v>
      </c>
      <c r="H15" s="6"/>
      <c r="I15" s="2"/>
      <c r="J15" s="2"/>
      <c r="K15" s="2"/>
      <c r="L15" s="2"/>
      <c r="M15" s="2"/>
    </row>
    <row r="16" spans="1:13" ht="28.15" customHeight="1">
      <c r="A16" s="6">
        <v>6</v>
      </c>
      <c r="B16" s="13" t="s">
        <v>29</v>
      </c>
      <c r="C16" s="13" t="s">
        <v>30</v>
      </c>
      <c r="D16" s="13" t="s">
        <v>31</v>
      </c>
      <c r="E16" s="6">
        <v>32.5</v>
      </c>
      <c r="F16" s="6">
        <v>36</v>
      </c>
      <c r="G16" s="6">
        <f t="shared" si="0"/>
        <v>68.5</v>
      </c>
      <c r="H16" s="6"/>
      <c r="I16" s="2"/>
      <c r="J16" s="2"/>
      <c r="K16" s="2"/>
      <c r="L16" s="2"/>
      <c r="M16" s="2"/>
    </row>
    <row r="17" spans="1:13" ht="28.15" customHeight="1">
      <c r="A17" s="6">
        <v>7</v>
      </c>
      <c r="B17" s="13" t="s">
        <v>49</v>
      </c>
      <c r="C17" s="13" t="s">
        <v>50</v>
      </c>
      <c r="D17" s="13" t="s">
        <v>51</v>
      </c>
      <c r="E17" s="6">
        <v>32</v>
      </c>
      <c r="F17" s="6">
        <v>36.5</v>
      </c>
      <c r="G17" s="6">
        <f t="shared" si="0"/>
        <v>68.5</v>
      </c>
      <c r="H17" s="6"/>
      <c r="I17" s="2"/>
      <c r="J17" s="2"/>
      <c r="K17" s="2"/>
      <c r="L17" s="2"/>
      <c r="M17" s="2"/>
    </row>
    <row r="18" spans="1:13" ht="28.15" customHeight="1">
      <c r="A18" s="6">
        <v>8</v>
      </c>
      <c r="B18" s="13" t="s">
        <v>44</v>
      </c>
      <c r="C18" s="13" t="s">
        <v>45</v>
      </c>
      <c r="D18" s="13" t="s">
        <v>25</v>
      </c>
      <c r="E18" s="6">
        <v>27.5</v>
      </c>
      <c r="F18" s="6">
        <v>28</v>
      </c>
      <c r="G18" s="6">
        <f t="shared" si="0"/>
        <v>55.5</v>
      </c>
      <c r="H18" s="6"/>
      <c r="I18" s="2"/>
      <c r="J18" s="2"/>
      <c r="K18" s="2"/>
      <c r="L18" s="2"/>
      <c r="M18" s="2"/>
    </row>
    <row r="19" spans="1:13" ht="28.15" customHeight="1">
      <c r="A19" s="6">
        <v>9</v>
      </c>
      <c r="B19" s="13" t="s">
        <v>46</v>
      </c>
      <c r="C19" s="13" t="s">
        <v>47</v>
      </c>
      <c r="D19" s="13" t="s">
        <v>48</v>
      </c>
      <c r="E19" s="6">
        <v>26</v>
      </c>
      <c r="F19" s="6">
        <v>25.5</v>
      </c>
      <c r="G19" s="6">
        <f t="shared" si="0"/>
        <v>51.5</v>
      </c>
      <c r="H19" s="6"/>
      <c r="I19" s="2"/>
      <c r="J19" s="2"/>
      <c r="K19" s="2"/>
      <c r="L19" s="2"/>
      <c r="M19" s="2"/>
    </row>
    <row r="20" spans="1:13" ht="28.15" customHeight="1">
      <c r="A20" s="6">
        <v>10</v>
      </c>
      <c r="B20" s="13" t="s">
        <v>23</v>
      </c>
      <c r="C20" s="13" t="s">
        <v>24</v>
      </c>
      <c r="D20" s="13" t="s">
        <v>25</v>
      </c>
      <c r="E20" s="6">
        <v>17</v>
      </c>
      <c r="F20" s="6">
        <v>31.5</v>
      </c>
      <c r="G20" s="28">
        <f t="shared" si="0"/>
        <v>48.5</v>
      </c>
      <c r="H20" s="6"/>
      <c r="I20" s="2"/>
      <c r="J20" s="2"/>
      <c r="K20" s="2"/>
      <c r="L20" s="2"/>
      <c r="M20" s="2"/>
    </row>
    <row r="21" spans="1:13" ht="28.15" customHeight="1">
      <c r="A21" s="6">
        <v>11</v>
      </c>
      <c r="B21" s="13" t="s">
        <v>20</v>
      </c>
      <c r="C21" s="13" t="s">
        <v>21</v>
      </c>
      <c r="D21" s="13" t="s">
        <v>22</v>
      </c>
      <c r="E21" s="6"/>
      <c r="F21" s="6"/>
      <c r="G21" s="28">
        <v>0</v>
      </c>
      <c r="H21" s="6" t="s">
        <v>122</v>
      </c>
      <c r="I21" s="2"/>
      <c r="J21" s="2"/>
      <c r="K21" s="2"/>
      <c r="L21" s="2"/>
      <c r="M21" s="2"/>
    </row>
    <row r="22" spans="1:13" ht="33.950000000000003" customHeight="1">
      <c r="A22" s="6">
        <v>12</v>
      </c>
      <c r="B22" s="13" t="s">
        <v>26</v>
      </c>
      <c r="C22" s="13" t="s">
        <v>27</v>
      </c>
      <c r="D22" s="13" t="s">
        <v>28</v>
      </c>
      <c r="E22" s="6"/>
      <c r="F22" s="6"/>
      <c r="G22" s="6">
        <f>SUM(E22:F22)</f>
        <v>0</v>
      </c>
      <c r="H22" s="6" t="s">
        <v>122</v>
      </c>
      <c r="I22" s="2"/>
      <c r="J22" s="2"/>
      <c r="K22" s="2"/>
      <c r="L22" s="2"/>
      <c r="M22" s="2"/>
    </row>
    <row r="23" spans="1:13" ht="33.950000000000003" customHeight="1">
      <c r="A23" s="6">
        <v>13</v>
      </c>
      <c r="B23" s="13" t="s">
        <v>34</v>
      </c>
      <c r="C23" s="13" t="s">
        <v>27</v>
      </c>
      <c r="D23" s="13" t="s">
        <v>28</v>
      </c>
      <c r="E23" s="6"/>
      <c r="F23" s="6"/>
      <c r="G23" s="6">
        <f>SUM(E23:F23)</f>
        <v>0</v>
      </c>
      <c r="H23" s="6" t="s">
        <v>122</v>
      </c>
      <c r="I23" s="2"/>
      <c r="J23" s="2"/>
      <c r="K23" s="2"/>
      <c r="L23" s="2"/>
      <c r="M23" s="2"/>
    </row>
    <row r="24" spans="1:13" ht="33.950000000000003" customHeight="1">
      <c r="A24" s="6">
        <v>14</v>
      </c>
      <c r="B24" s="13" t="s">
        <v>38</v>
      </c>
      <c r="C24" s="13" t="s">
        <v>39</v>
      </c>
      <c r="D24" s="13" t="s">
        <v>40</v>
      </c>
      <c r="E24" s="6"/>
      <c r="F24" s="6"/>
      <c r="G24" s="6">
        <f>SUM(E24:F24)</f>
        <v>0</v>
      </c>
      <c r="H24" s="6" t="s">
        <v>122</v>
      </c>
      <c r="I24" s="2"/>
      <c r="J24" s="2"/>
      <c r="K24" s="2"/>
      <c r="L24" s="2"/>
      <c r="M24" s="2"/>
    </row>
    <row r="25" spans="1:13" ht="33.950000000000003" customHeight="1">
      <c r="A25" s="6">
        <v>15</v>
      </c>
      <c r="B25" s="13" t="s">
        <v>54</v>
      </c>
      <c r="C25" s="13" t="s">
        <v>50</v>
      </c>
      <c r="D25" s="13" t="s">
        <v>55</v>
      </c>
      <c r="E25" s="6"/>
      <c r="F25" s="6"/>
      <c r="G25" s="6">
        <f>SUM(E25:F25)</f>
        <v>0</v>
      </c>
      <c r="H25" s="6" t="s">
        <v>122</v>
      </c>
      <c r="I25" s="2"/>
      <c r="J25" s="2"/>
      <c r="K25" s="2"/>
      <c r="L25" s="2"/>
      <c r="M25" s="2"/>
    </row>
    <row r="26" spans="1:13" ht="33.950000000000003" customHeight="1">
      <c r="A26" s="6">
        <v>16</v>
      </c>
      <c r="B26" s="13" t="s">
        <v>56</v>
      </c>
      <c r="C26" s="13" t="s">
        <v>45</v>
      </c>
      <c r="D26" s="13" t="s">
        <v>57</v>
      </c>
      <c r="E26" s="6"/>
      <c r="F26" s="6"/>
      <c r="G26" s="6">
        <f>SUM(E26:F26)</f>
        <v>0</v>
      </c>
      <c r="H26" s="6" t="s">
        <v>122</v>
      </c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5.75">
      <c r="A28" s="33" t="s">
        <v>121</v>
      </c>
      <c r="B28" s="33"/>
      <c r="C28" s="33"/>
      <c r="D28" s="33"/>
      <c r="E28" s="33"/>
      <c r="F28" s="33"/>
      <c r="G28" s="33"/>
      <c r="H28" s="33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8.75">
      <c r="A30" s="11"/>
      <c r="B30" s="12" t="s">
        <v>14</v>
      </c>
      <c r="C30" s="12"/>
      <c r="D30" s="12"/>
      <c r="E30" s="12"/>
      <c r="F30" s="30" t="s">
        <v>15</v>
      </c>
      <c r="G30" s="30"/>
      <c r="H30" s="30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>
      <c r="A55" s="1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>
      <c r="A56" s="1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>
      <c r="A57" s="1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>
      <c r="A58" s="1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>
      <c r="A59" s="1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>
      <c r="A60" s="1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>
      <c r="A61" s="1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>
      <c r="A62" s="1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5.75">
      <c r="A63" s="1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5.75">
      <c r="A64" s="1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5.75">
      <c r="A65" s="1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>
      <c r="A66" s="18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8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8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8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8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8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8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8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</sheetData>
  <sortState ref="A11:H26">
    <sortCondition descending="1" ref="G11"/>
  </sortState>
  <mergeCells count="8">
    <mergeCell ref="A1:D1"/>
    <mergeCell ref="F30:H30"/>
    <mergeCell ref="A7:H7"/>
    <mergeCell ref="A6:H6"/>
    <mergeCell ref="A5:H5"/>
    <mergeCell ref="A4:H4"/>
    <mergeCell ref="A8:H8"/>
    <mergeCell ref="A28:H28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2"/>
  <sheetViews>
    <sheetView topLeftCell="A4" workbookViewId="0">
      <selection activeCell="A16" sqref="A16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27.28515625" customWidth="1"/>
    <col min="4" max="4" width="33.140625" customWidth="1"/>
    <col min="5" max="5" width="8.28515625" style="7" customWidth="1"/>
    <col min="6" max="6" width="8.42578125" style="7" customWidth="1"/>
    <col min="7" max="7" width="7.7109375" style="7" customWidth="1"/>
    <col min="8" max="8" width="11.7109375" style="7" customWidth="1"/>
  </cols>
  <sheetData>
    <row r="1" spans="1:13" ht="20.45" customHeight="1">
      <c r="A1" s="29" t="s">
        <v>13</v>
      </c>
      <c r="B1" s="29"/>
      <c r="C1" s="29"/>
      <c r="D1" s="29"/>
    </row>
    <row r="2" spans="1:13" ht="20.25">
      <c r="A2" s="17"/>
      <c r="B2" s="9"/>
      <c r="C2" s="9"/>
      <c r="D2" s="10"/>
    </row>
    <row r="3" spans="1:13" ht="20.25">
      <c r="A3" s="17"/>
      <c r="B3" s="9"/>
      <c r="C3" s="9"/>
      <c r="D3" s="10"/>
    </row>
    <row r="4" spans="1:13" ht="18" customHeight="1">
      <c r="A4" s="31" t="s">
        <v>0</v>
      </c>
      <c r="B4" s="31"/>
      <c r="C4" s="31"/>
      <c r="D4" s="31"/>
      <c r="E4" s="31"/>
      <c r="F4" s="31"/>
      <c r="G4" s="31"/>
      <c r="H4" s="31"/>
      <c r="I4" s="3"/>
      <c r="J4" s="3"/>
      <c r="K4" s="3"/>
      <c r="L4" s="3"/>
      <c r="M4" s="3"/>
    </row>
    <row r="5" spans="1:13" ht="18" customHeight="1">
      <c r="A5" s="31" t="s">
        <v>3</v>
      </c>
      <c r="B5" s="31"/>
      <c r="C5" s="31"/>
      <c r="D5" s="31"/>
      <c r="E5" s="31"/>
      <c r="F5" s="31"/>
      <c r="G5" s="31"/>
      <c r="H5" s="31"/>
      <c r="I5" s="3"/>
      <c r="J5" s="3"/>
      <c r="K5" s="3"/>
      <c r="L5" s="3"/>
      <c r="M5" s="3"/>
    </row>
    <row r="6" spans="1:13" ht="20.25">
      <c r="A6" s="32" t="s">
        <v>1</v>
      </c>
      <c r="B6" s="32"/>
      <c r="C6" s="32"/>
      <c r="D6" s="32"/>
      <c r="E6" s="32"/>
      <c r="F6" s="32"/>
      <c r="G6" s="32"/>
      <c r="H6" s="32"/>
      <c r="I6" s="4"/>
      <c r="J6" s="4"/>
      <c r="K6" s="4"/>
      <c r="L6" s="4"/>
      <c r="M6" s="4"/>
    </row>
    <row r="7" spans="1:13" ht="20.25">
      <c r="A7" s="31" t="s">
        <v>2</v>
      </c>
      <c r="B7" s="31"/>
      <c r="C7" s="31"/>
      <c r="D7" s="31"/>
      <c r="E7" s="31"/>
      <c r="F7" s="31"/>
      <c r="G7" s="31"/>
      <c r="H7" s="31"/>
      <c r="I7" s="3"/>
      <c r="J7" s="3"/>
      <c r="K7" s="3"/>
      <c r="L7" s="3"/>
      <c r="M7" s="3"/>
    </row>
    <row r="8" spans="1:13" ht="20.25">
      <c r="A8" s="31" t="s">
        <v>12</v>
      </c>
      <c r="B8" s="31"/>
      <c r="C8" s="31"/>
      <c r="D8" s="31"/>
      <c r="E8" s="31"/>
      <c r="F8" s="31"/>
      <c r="G8" s="31"/>
      <c r="H8" s="31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3.950000000000003" customHeight="1">
      <c r="A11" s="6">
        <v>1</v>
      </c>
      <c r="B11" s="24" t="s">
        <v>60</v>
      </c>
      <c r="C11" s="24" t="s">
        <v>61</v>
      </c>
      <c r="D11" s="24" t="s">
        <v>62</v>
      </c>
      <c r="E11" s="25">
        <v>27</v>
      </c>
      <c r="F11" s="25">
        <v>47</v>
      </c>
      <c r="G11" s="25">
        <f>SUM(E11:F11)</f>
        <v>74</v>
      </c>
      <c r="H11" s="25"/>
      <c r="I11" s="2"/>
      <c r="J11" s="2"/>
      <c r="K11" s="2"/>
      <c r="L11" s="2"/>
      <c r="M11" s="2"/>
    </row>
    <row r="12" spans="1:13" ht="33.950000000000003" customHeight="1">
      <c r="A12" s="6">
        <v>2</v>
      </c>
      <c r="B12" s="24" t="s">
        <v>68</v>
      </c>
      <c r="C12" s="24" t="s">
        <v>67</v>
      </c>
      <c r="D12" s="24" t="s">
        <v>65</v>
      </c>
      <c r="E12" s="25">
        <v>20</v>
      </c>
      <c r="F12" s="25">
        <v>42</v>
      </c>
      <c r="G12" s="25">
        <f>SUM(E12:F12)</f>
        <v>62</v>
      </c>
      <c r="H12" s="25"/>
      <c r="I12" s="2"/>
      <c r="J12" s="2"/>
      <c r="K12" s="2"/>
      <c r="L12" s="2"/>
      <c r="M12" s="2"/>
    </row>
    <row r="13" spans="1:13" ht="33.950000000000003" customHeight="1">
      <c r="A13" s="6">
        <v>3</v>
      </c>
      <c r="B13" s="24" t="s">
        <v>66</v>
      </c>
      <c r="C13" s="24" t="s">
        <v>67</v>
      </c>
      <c r="D13" s="24" t="s">
        <v>65</v>
      </c>
      <c r="E13" s="25">
        <v>37</v>
      </c>
      <c r="F13" s="25">
        <v>24</v>
      </c>
      <c r="G13" s="25">
        <f>SUM(E13:F13)</f>
        <v>61</v>
      </c>
      <c r="H13" s="25"/>
      <c r="I13" s="2"/>
      <c r="J13" s="2"/>
      <c r="K13" s="2"/>
      <c r="L13" s="2"/>
      <c r="M13" s="2"/>
    </row>
    <row r="14" spans="1:13" ht="33.950000000000003" customHeight="1">
      <c r="A14" s="6">
        <v>4</v>
      </c>
      <c r="B14" s="24" t="s">
        <v>63</v>
      </c>
      <c r="C14" s="24" t="s">
        <v>64</v>
      </c>
      <c r="D14" s="24" t="s">
        <v>65</v>
      </c>
      <c r="E14" s="25">
        <v>30</v>
      </c>
      <c r="F14" s="25">
        <v>27</v>
      </c>
      <c r="G14" s="25">
        <f>SUM(E14:F14)</f>
        <v>57</v>
      </c>
      <c r="H14" s="25"/>
      <c r="I14" s="2"/>
      <c r="J14" s="2"/>
      <c r="K14" s="2"/>
      <c r="L14" s="2"/>
      <c r="M14" s="2"/>
    </row>
    <row r="15" spans="1:13" ht="33.950000000000003" customHeight="1">
      <c r="A15" s="6">
        <v>5</v>
      </c>
      <c r="B15" s="24" t="s">
        <v>69</v>
      </c>
      <c r="C15" s="24" t="s">
        <v>64</v>
      </c>
      <c r="D15" s="24" t="s">
        <v>65</v>
      </c>
      <c r="E15" s="25"/>
      <c r="F15" s="25"/>
      <c r="G15" s="25">
        <f>SUM(E15:F15)</f>
        <v>0</v>
      </c>
      <c r="H15" s="25" t="s">
        <v>122</v>
      </c>
      <c r="I15" s="2"/>
      <c r="J15" s="2"/>
      <c r="K15" s="2"/>
      <c r="L15" s="2"/>
      <c r="M15" s="2"/>
    </row>
    <row r="16" spans="1:13" ht="15.75">
      <c r="A16" s="11"/>
      <c r="B16" s="2"/>
      <c r="C16" s="2"/>
      <c r="D16" s="2"/>
      <c r="E16" s="11"/>
      <c r="F16" s="11"/>
      <c r="G16" s="11"/>
      <c r="H16" s="11"/>
      <c r="I16" s="2"/>
      <c r="J16" s="2"/>
      <c r="K16" s="2"/>
      <c r="L16" s="2"/>
      <c r="M16" s="2"/>
    </row>
    <row r="17" spans="1:13" ht="15.75">
      <c r="A17" s="33" t="s">
        <v>121</v>
      </c>
      <c r="B17" s="33"/>
      <c r="C17" s="33"/>
      <c r="D17" s="33"/>
      <c r="E17" s="33"/>
      <c r="F17" s="33"/>
      <c r="G17" s="33"/>
      <c r="H17" s="33"/>
      <c r="I17" s="2"/>
      <c r="J17" s="2"/>
      <c r="K17" s="2"/>
      <c r="L17" s="2"/>
      <c r="M17" s="2"/>
    </row>
    <row r="18" spans="1:13" ht="15.75">
      <c r="A18" s="11"/>
      <c r="B18" s="2"/>
      <c r="C18" s="2"/>
      <c r="D18" s="2"/>
      <c r="E18" s="11"/>
      <c r="F18" s="11"/>
      <c r="G18" s="11"/>
      <c r="H18" s="11"/>
      <c r="I18" s="2"/>
      <c r="J18" s="2"/>
      <c r="K18" s="2"/>
      <c r="L18" s="2"/>
      <c r="M18" s="2"/>
    </row>
    <row r="19" spans="1:13" ht="18.75">
      <c r="A19" s="19"/>
      <c r="B19" s="12" t="s">
        <v>14</v>
      </c>
      <c r="C19" s="12"/>
      <c r="D19" s="12"/>
      <c r="E19" s="19"/>
      <c r="F19" s="34" t="s">
        <v>15</v>
      </c>
      <c r="G19" s="34"/>
      <c r="H19" s="34"/>
      <c r="I19" s="2"/>
      <c r="J19" s="2"/>
      <c r="K19" s="2"/>
      <c r="L19" s="2"/>
      <c r="M19" s="2"/>
    </row>
    <row r="20" spans="1:13" ht="15.75">
      <c r="A20" s="11"/>
      <c r="B20" s="2"/>
      <c r="C20" s="2"/>
      <c r="D20" s="2"/>
      <c r="E20" s="11"/>
      <c r="F20" s="11"/>
      <c r="G20" s="11"/>
      <c r="H20" s="11"/>
      <c r="I20" s="2"/>
      <c r="J20" s="2"/>
      <c r="K20" s="2"/>
      <c r="L20" s="2"/>
      <c r="M20" s="2"/>
    </row>
    <row r="21" spans="1:13" ht="15.75">
      <c r="A21" s="11"/>
      <c r="B21" s="2"/>
      <c r="C21" s="2"/>
      <c r="D21" s="2"/>
      <c r="E21" s="11"/>
      <c r="F21" s="11"/>
      <c r="G21" s="11"/>
      <c r="H21" s="11"/>
      <c r="I21" s="2"/>
      <c r="J21" s="2"/>
      <c r="K21" s="2"/>
      <c r="L21" s="2"/>
      <c r="M21" s="2"/>
    </row>
    <row r="22" spans="1:13" ht="15.75">
      <c r="A22" s="11"/>
      <c r="B22" s="2"/>
      <c r="C22" s="2"/>
      <c r="D22" s="2"/>
      <c r="E22" s="11"/>
      <c r="F22" s="11"/>
      <c r="G22" s="11"/>
      <c r="H22" s="11"/>
      <c r="I22" s="2"/>
      <c r="J22" s="2"/>
      <c r="K22" s="2"/>
      <c r="L22" s="2"/>
      <c r="M22" s="2"/>
    </row>
    <row r="23" spans="1:13" ht="15.75">
      <c r="A23" s="11"/>
      <c r="B23" s="2"/>
      <c r="C23" s="2"/>
      <c r="D23" s="2"/>
      <c r="E23" s="11"/>
      <c r="F23" s="11"/>
      <c r="G23" s="11"/>
      <c r="H23" s="11"/>
      <c r="I23" s="2"/>
      <c r="J23" s="2"/>
      <c r="K23" s="2"/>
      <c r="L23" s="2"/>
      <c r="M23" s="2"/>
    </row>
    <row r="24" spans="1:13" ht="15.75">
      <c r="A24" s="11"/>
      <c r="B24" s="2"/>
      <c r="C24" s="2"/>
      <c r="D24" s="2"/>
      <c r="E24" s="11"/>
      <c r="F24" s="11"/>
      <c r="G24" s="11"/>
      <c r="H24" s="11"/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11"/>
      <c r="F26" s="11"/>
      <c r="G26" s="11"/>
      <c r="H26" s="11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 ht="15.75">
      <c r="A49" s="11"/>
      <c r="B49" s="2"/>
      <c r="C49" s="2"/>
      <c r="D49" s="2"/>
      <c r="E49" s="11"/>
      <c r="F49" s="11"/>
      <c r="G49" s="11"/>
      <c r="H49" s="11"/>
      <c r="I49" s="2"/>
      <c r="J49" s="2"/>
      <c r="K49" s="2"/>
      <c r="L49" s="2"/>
      <c r="M49" s="2"/>
    </row>
    <row r="50" spans="1:13" ht="15.75">
      <c r="A50" s="11"/>
      <c r="B50" s="2"/>
      <c r="C50" s="2"/>
      <c r="D50" s="2"/>
      <c r="E50" s="11"/>
      <c r="F50" s="11"/>
      <c r="G50" s="11"/>
      <c r="H50" s="11"/>
      <c r="I50" s="2"/>
      <c r="J50" s="2"/>
      <c r="K50" s="2"/>
      <c r="L50" s="2"/>
      <c r="M50" s="2"/>
    </row>
    <row r="51" spans="1:13" ht="15.75">
      <c r="A51" s="11"/>
      <c r="B51" s="2"/>
      <c r="C51" s="2"/>
      <c r="D51" s="2"/>
      <c r="E51" s="11"/>
      <c r="F51" s="11"/>
      <c r="G51" s="11"/>
      <c r="H51" s="11"/>
      <c r="I51" s="2"/>
      <c r="J51" s="2"/>
      <c r="K51" s="2"/>
      <c r="L51" s="2"/>
      <c r="M51" s="2"/>
    </row>
    <row r="52" spans="1:13" ht="15.75">
      <c r="A52" s="11"/>
      <c r="B52" s="2"/>
      <c r="C52" s="2"/>
      <c r="D52" s="2"/>
      <c r="E52" s="11"/>
      <c r="F52" s="11"/>
      <c r="G52" s="11"/>
      <c r="H52" s="11"/>
      <c r="I52" s="2"/>
      <c r="J52" s="2"/>
      <c r="K52" s="2"/>
      <c r="L52" s="2"/>
      <c r="M52" s="2"/>
    </row>
    <row r="53" spans="1:13" ht="15.75">
      <c r="A53" s="11"/>
      <c r="B53" s="2"/>
      <c r="C53" s="2"/>
      <c r="D53" s="2"/>
      <c r="E53" s="11"/>
      <c r="F53" s="11"/>
      <c r="G53" s="11"/>
      <c r="H53" s="11"/>
      <c r="I53" s="2"/>
      <c r="J53" s="2"/>
      <c r="K53" s="2"/>
      <c r="L53" s="2"/>
      <c r="M53" s="2"/>
    </row>
    <row r="54" spans="1:13" ht="15.75">
      <c r="A54" s="11"/>
      <c r="B54" s="2"/>
      <c r="C54" s="2"/>
      <c r="D54" s="2"/>
      <c r="E54" s="11"/>
      <c r="F54" s="11"/>
      <c r="G54" s="11"/>
      <c r="H54" s="11"/>
      <c r="I54" s="2"/>
      <c r="J54" s="2"/>
      <c r="K54" s="2"/>
      <c r="L54" s="2"/>
      <c r="M54" s="2"/>
    </row>
    <row r="55" spans="1:13">
      <c r="A55" s="18"/>
      <c r="B55" s="1"/>
      <c r="C55" s="1"/>
      <c r="D55" s="1"/>
      <c r="E55" s="18"/>
      <c r="F55" s="18"/>
      <c r="G55" s="18"/>
      <c r="H55" s="18"/>
      <c r="I55" s="1"/>
      <c r="J55" s="1"/>
      <c r="K55" s="1"/>
      <c r="L55" s="1"/>
      <c r="M55" s="1"/>
    </row>
    <row r="56" spans="1:13">
      <c r="A56" s="18"/>
      <c r="B56" s="1"/>
      <c r="C56" s="1"/>
      <c r="D56" s="1"/>
      <c r="E56" s="18"/>
      <c r="F56" s="18"/>
      <c r="G56" s="18"/>
      <c r="H56" s="18"/>
      <c r="I56" s="1"/>
      <c r="J56" s="1"/>
      <c r="K56" s="1"/>
      <c r="L56" s="1"/>
      <c r="M56" s="1"/>
    </row>
    <row r="57" spans="1:13">
      <c r="A57" s="18"/>
      <c r="B57" s="1"/>
      <c r="C57" s="1"/>
      <c r="D57" s="1"/>
      <c r="E57" s="18"/>
      <c r="F57" s="18"/>
      <c r="G57" s="18"/>
      <c r="H57" s="18"/>
      <c r="I57" s="1"/>
      <c r="J57" s="1"/>
      <c r="K57" s="1"/>
      <c r="L57" s="1"/>
      <c r="M57" s="1"/>
    </row>
    <row r="58" spans="1:13">
      <c r="A58" s="18"/>
      <c r="B58" s="1"/>
      <c r="C58" s="1"/>
      <c r="D58" s="1"/>
      <c r="E58" s="18"/>
      <c r="F58" s="18"/>
      <c r="G58" s="18"/>
      <c r="H58" s="18"/>
      <c r="I58" s="1"/>
      <c r="J58" s="1"/>
      <c r="K58" s="1"/>
      <c r="L58" s="1"/>
      <c r="M58" s="1"/>
    </row>
    <row r="59" spans="1:13">
      <c r="A59" s="18"/>
      <c r="B59" s="1"/>
      <c r="C59" s="1"/>
      <c r="D59" s="1"/>
      <c r="E59" s="18"/>
      <c r="F59" s="18"/>
      <c r="G59" s="18"/>
      <c r="H59" s="18"/>
      <c r="I59" s="1"/>
      <c r="J59" s="1"/>
      <c r="K59" s="1"/>
      <c r="L59" s="1"/>
      <c r="M59" s="1"/>
    </row>
    <row r="60" spans="1:13">
      <c r="A60" s="18"/>
      <c r="B60" s="1"/>
      <c r="C60" s="1"/>
      <c r="D60" s="1"/>
      <c r="E60" s="18"/>
      <c r="F60" s="18"/>
      <c r="G60" s="18"/>
      <c r="H60" s="18"/>
      <c r="I60" s="1"/>
      <c r="J60" s="1"/>
      <c r="K60" s="1"/>
      <c r="L60" s="1"/>
      <c r="M60" s="1"/>
    </row>
    <row r="61" spans="1:13">
      <c r="A61" s="18"/>
      <c r="B61" s="1"/>
      <c r="C61" s="1"/>
      <c r="D61" s="1"/>
      <c r="E61" s="18"/>
      <c r="F61" s="18"/>
      <c r="G61" s="18"/>
      <c r="H61" s="18"/>
      <c r="I61" s="1"/>
      <c r="J61" s="1"/>
      <c r="K61" s="1"/>
      <c r="L61" s="1"/>
      <c r="M61" s="1"/>
    </row>
    <row r="62" spans="1:13">
      <c r="A62" s="18"/>
      <c r="B62" s="1"/>
      <c r="C62" s="1"/>
      <c r="D62" s="1"/>
      <c r="E62" s="18"/>
      <c r="F62" s="18"/>
      <c r="G62" s="18"/>
      <c r="H62" s="18"/>
      <c r="I62" s="1"/>
      <c r="J62" s="1"/>
      <c r="K62" s="1"/>
      <c r="L62" s="1"/>
      <c r="M62" s="1"/>
    </row>
  </sheetData>
  <sortState ref="A11:H15">
    <sortCondition descending="1" ref="G11"/>
  </sortState>
  <mergeCells count="8">
    <mergeCell ref="F19:H19"/>
    <mergeCell ref="A1:D1"/>
    <mergeCell ref="A4:H4"/>
    <mergeCell ref="A5:H5"/>
    <mergeCell ref="A6:H6"/>
    <mergeCell ref="A7:H7"/>
    <mergeCell ref="A8:H8"/>
    <mergeCell ref="A17:H17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6"/>
  <sheetViews>
    <sheetView view="pageLayout" topLeftCell="A2" zoomScale="70" zoomScalePageLayoutView="70" workbookViewId="0">
      <selection activeCell="A11" sqref="A11:A22"/>
    </sheetView>
  </sheetViews>
  <sheetFormatPr defaultColWidth="8.85546875" defaultRowHeight="15"/>
  <cols>
    <col min="1" max="1" width="4.28515625" style="7" customWidth="1"/>
    <col min="2" max="2" width="35.7109375" style="21" customWidth="1"/>
    <col min="3" max="3" width="27.28515625" style="21" customWidth="1"/>
    <col min="4" max="4" width="33.140625" style="21" customWidth="1"/>
    <col min="5" max="5" width="8.28515625" style="7" customWidth="1"/>
    <col min="6" max="6" width="8.42578125" style="7" customWidth="1"/>
    <col min="7" max="7" width="7.7109375" style="7" customWidth="1"/>
    <col min="8" max="8" width="10.7109375" style="7" customWidth="1"/>
  </cols>
  <sheetData>
    <row r="1" spans="1:13" ht="20.45" customHeight="1">
      <c r="A1" s="23" t="s">
        <v>13</v>
      </c>
      <c r="B1" s="23"/>
      <c r="C1" s="23"/>
    </row>
    <row r="2" spans="1:13" ht="20.25">
      <c r="A2" s="17"/>
      <c r="B2" s="22"/>
      <c r="C2" s="22"/>
    </row>
    <row r="3" spans="1:13" ht="20.25">
      <c r="A3" s="17"/>
      <c r="B3" s="22"/>
      <c r="C3" s="22"/>
    </row>
    <row r="4" spans="1:13" ht="18" customHeight="1">
      <c r="A4" s="31" t="s">
        <v>0</v>
      </c>
      <c r="B4" s="31"/>
      <c r="C4" s="31"/>
      <c r="D4" s="31"/>
      <c r="E4" s="31"/>
      <c r="F4" s="31"/>
      <c r="G4" s="31"/>
      <c r="H4" s="31"/>
      <c r="I4" s="3"/>
      <c r="J4" s="3"/>
      <c r="K4" s="3"/>
      <c r="L4" s="3"/>
      <c r="M4" s="3"/>
    </row>
    <row r="5" spans="1:13" ht="18" customHeight="1">
      <c r="A5" s="31" t="s">
        <v>3</v>
      </c>
      <c r="B5" s="31"/>
      <c r="C5" s="31"/>
      <c r="D5" s="31"/>
      <c r="E5" s="31"/>
      <c r="F5" s="31"/>
      <c r="G5" s="31"/>
      <c r="H5" s="31"/>
      <c r="I5" s="3"/>
      <c r="J5" s="3"/>
      <c r="K5" s="3"/>
      <c r="L5" s="3"/>
      <c r="M5" s="3"/>
    </row>
    <row r="6" spans="1:13" ht="20.25">
      <c r="A6" s="32" t="s">
        <v>1</v>
      </c>
      <c r="B6" s="32"/>
      <c r="C6" s="32"/>
      <c r="D6" s="32"/>
      <c r="E6" s="32"/>
      <c r="F6" s="32"/>
      <c r="G6" s="32"/>
      <c r="H6" s="32"/>
      <c r="I6" s="4"/>
      <c r="J6" s="4"/>
      <c r="K6" s="4"/>
      <c r="L6" s="4"/>
      <c r="M6" s="4"/>
    </row>
    <row r="7" spans="1:13" ht="20.25">
      <c r="A7" s="31" t="s">
        <v>2</v>
      </c>
      <c r="B7" s="31"/>
      <c r="C7" s="31"/>
      <c r="D7" s="31"/>
      <c r="E7" s="31"/>
      <c r="F7" s="31"/>
      <c r="G7" s="31"/>
      <c r="H7" s="31"/>
      <c r="I7" s="3"/>
      <c r="J7" s="3"/>
      <c r="K7" s="3"/>
      <c r="L7" s="3"/>
      <c r="M7" s="3"/>
    </row>
    <row r="8" spans="1:13" ht="20.25">
      <c r="A8" s="31" t="s">
        <v>16</v>
      </c>
      <c r="B8" s="31"/>
      <c r="C8" s="31"/>
      <c r="D8" s="31"/>
      <c r="E8" s="31"/>
      <c r="F8" s="31"/>
      <c r="G8" s="31"/>
      <c r="H8" s="31"/>
    </row>
    <row r="9" spans="1:13">
      <c r="A9" s="18"/>
      <c r="B9" s="1"/>
      <c r="C9" s="1"/>
      <c r="D9" s="1"/>
      <c r="E9" s="18"/>
      <c r="F9" s="18"/>
      <c r="G9" s="18"/>
      <c r="H9" s="18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6" customHeight="1">
      <c r="A11" s="6">
        <v>1</v>
      </c>
      <c r="B11" s="13" t="s">
        <v>86</v>
      </c>
      <c r="C11" s="13" t="s">
        <v>71</v>
      </c>
      <c r="D11" s="13" t="s">
        <v>74</v>
      </c>
      <c r="E11" s="6">
        <v>39</v>
      </c>
      <c r="F11" s="6">
        <v>41</v>
      </c>
      <c r="G11" s="6">
        <f t="shared" ref="G11:G22" si="0">SUM(E11:F11)</f>
        <v>80</v>
      </c>
      <c r="H11" s="6"/>
      <c r="I11" s="2"/>
      <c r="J11" s="2"/>
      <c r="K11" s="2"/>
      <c r="L11" s="2"/>
      <c r="M11" s="2"/>
    </row>
    <row r="12" spans="1:13" ht="36" customHeight="1">
      <c r="A12" s="6">
        <v>2</v>
      </c>
      <c r="B12" s="13" t="s">
        <v>70</v>
      </c>
      <c r="C12" s="13" t="s">
        <v>71</v>
      </c>
      <c r="D12" s="13" t="s">
        <v>65</v>
      </c>
      <c r="E12" s="6">
        <v>39</v>
      </c>
      <c r="F12" s="6">
        <v>32</v>
      </c>
      <c r="G12" s="6">
        <f t="shared" si="0"/>
        <v>71</v>
      </c>
      <c r="H12" s="6"/>
      <c r="I12" s="2"/>
      <c r="J12" s="2"/>
      <c r="K12" s="2"/>
      <c r="L12" s="2"/>
      <c r="M12" s="2"/>
    </row>
    <row r="13" spans="1:13" ht="36" customHeight="1">
      <c r="A13" s="6">
        <v>3</v>
      </c>
      <c r="B13" s="13" t="s">
        <v>75</v>
      </c>
      <c r="C13" s="13" t="s">
        <v>76</v>
      </c>
      <c r="D13" s="13" t="s">
        <v>77</v>
      </c>
      <c r="E13" s="6">
        <v>35.5</v>
      </c>
      <c r="F13" s="6">
        <v>33</v>
      </c>
      <c r="G13" s="6">
        <f t="shared" si="0"/>
        <v>68.5</v>
      </c>
      <c r="H13" s="6"/>
      <c r="I13" s="2"/>
      <c r="J13" s="2"/>
      <c r="K13" s="2"/>
      <c r="L13" s="2"/>
      <c r="M13" s="2"/>
    </row>
    <row r="14" spans="1:13" ht="36" customHeight="1">
      <c r="A14" s="6">
        <v>4</v>
      </c>
      <c r="B14" s="13" t="s">
        <v>78</v>
      </c>
      <c r="C14" s="13" t="s">
        <v>76</v>
      </c>
      <c r="D14" s="13" t="s">
        <v>77</v>
      </c>
      <c r="E14" s="6">
        <v>38.5</v>
      </c>
      <c r="F14" s="6">
        <v>27.5</v>
      </c>
      <c r="G14" s="6">
        <f t="shared" si="0"/>
        <v>66</v>
      </c>
      <c r="H14" s="6"/>
      <c r="I14" s="2"/>
      <c r="J14" s="2"/>
      <c r="K14" s="2"/>
      <c r="L14" s="2"/>
      <c r="M14" s="2"/>
    </row>
    <row r="15" spans="1:13" ht="36" customHeight="1">
      <c r="A15" s="6">
        <v>5</v>
      </c>
      <c r="B15" s="13" t="s">
        <v>72</v>
      </c>
      <c r="C15" s="13" t="s">
        <v>71</v>
      </c>
      <c r="D15" s="13" t="s">
        <v>65</v>
      </c>
      <c r="E15" s="6">
        <v>45</v>
      </c>
      <c r="F15" s="6">
        <v>20</v>
      </c>
      <c r="G15" s="6">
        <f t="shared" si="0"/>
        <v>65</v>
      </c>
      <c r="H15" s="6"/>
      <c r="I15" s="2"/>
      <c r="J15" s="2"/>
      <c r="K15" s="2"/>
      <c r="L15" s="2"/>
      <c r="M15" s="2"/>
    </row>
    <row r="16" spans="1:13" ht="36" customHeight="1">
      <c r="A16" s="6">
        <v>6</v>
      </c>
      <c r="B16" s="13" t="s">
        <v>81</v>
      </c>
      <c r="C16" s="13" t="s">
        <v>82</v>
      </c>
      <c r="D16" s="13" t="s">
        <v>83</v>
      </c>
      <c r="E16" s="6">
        <v>36</v>
      </c>
      <c r="F16" s="6">
        <v>19.5</v>
      </c>
      <c r="G16" s="6">
        <f t="shared" si="0"/>
        <v>55.5</v>
      </c>
      <c r="H16" s="6"/>
      <c r="I16" s="2"/>
      <c r="J16" s="2"/>
      <c r="K16" s="2"/>
      <c r="L16" s="2"/>
      <c r="M16" s="2"/>
    </row>
    <row r="17" spans="1:13" ht="36" customHeight="1">
      <c r="A17" s="6">
        <v>7</v>
      </c>
      <c r="B17" s="13" t="s">
        <v>85</v>
      </c>
      <c r="C17" s="13" t="s">
        <v>71</v>
      </c>
      <c r="D17" s="13" t="s">
        <v>74</v>
      </c>
      <c r="E17" s="6">
        <v>26.5</v>
      </c>
      <c r="F17" s="6">
        <v>23</v>
      </c>
      <c r="G17" s="6">
        <f t="shared" si="0"/>
        <v>49.5</v>
      </c>
      <c r="H17" s="6"/>
      <c r="I17" s="2"/>
      <c r="J17" s="2"/>
      <c r="K17" s="2"/>
      <c r="L17" s="2"/>
      <c r="M17" s="2"/>
    </row>
    <row r="18" spans="1:13" ht="36" customHeight="1">
      <c r="A18" s="6">
        <v>8</v>
      </c>
      <c r="B18" s="13" t="s">
        <v>84</v>
      </c>
      <c r="C18" s="13" t="s">
        <v>71</v>
      </c>
      <c r="D18" s="13" t="s">
        <v>74</v>
      </c>
      <c r="E18" s="6">
        <v>27.5</v>
      </c>
      <c r="F18" s="6">
        <v>18</v>
      </c>
      <c r="G18" s="6">
        <f t="shared" si="0"/>
        <v>45.5</v>
      </c>
      <c r="H18" s="6"/>
      <c r="I18" s="2"/>
      <c r="J18" s="2"/>
      <c r="K18" s="2"/>
      <c r="L18" s="2"/>
      <c r="M18" s="2"/>
    </row>
    <row r="19" spans="1:13" ht="36" customHeight="1">
      <c r="A19" s="6">
        <v>9</v>
      </c>
      <c r="B19" s="26" t="s">
        <v>87</v>
      </c>
      <c r="C19" s="26" t="s">
        <v>71</v>
      </c>
      <c r="D19" s="26" t="s">
        <v>65</v>
      </c>
      <c r="E19" s="27">
        <v>30.5</v>
      </c>
      <c r="F19" s="27">
        <v>7</v>
      </c>
      <c r="G19" s="27">
        <f t="shared" si="0"/>
        <v>37.5</v>
      </c>
      <c r="H19" s="27"/>
      <c r="I19" s="2"/>
      <c r="J19" s="2"/>
      <c r="K19" s="2"/>
      <c r="L19" s="2"/>
      <c r="M19" s="2"/>
    </row>
    <row r="20" spans="1:13" ht="36" customHeight="1">
      <c r="A20" s="6">
        <v>10</v>
      </c>
      <c r="B20" s="13" t="s">
        <v>73</v>
      </c>
      <c r="C20" s="13" t="s">
        <v>71</v>
      </c>
      <c r="D20" s="13" t="s">
        <v>74</v>
      </c>
      <c r="E20" s="6"/>
      <c r="F20" s="6"/>
      <c r="G20" s="6">
        <f t="shared" si="0"/>
        <v>0</v>
      </c>
      <c r="H20" s="6" t="s">
        <v>122</v>
      </c>
      <c r="I20" s="2"/>
      <c r="J20" s="2"/>
      <c r="K20" s="2"/>
      <c r="L20" s="2"/>
      <c r="M20" s="2"/>
    </row>
    <row r="21" spans="1:13" ht="36" customHeight="1">
      <c r="A21" s="6">
        <v>11</v>
      </c>
      <c r="B21" s="13" t="s">
        <v>79</v>
      </c>
      <c r="C21" s="13" t="s">
        <v>71</v>
      </c>
      <c r="D21" s="13" t="s">
        <v>74</v>
      </c>
      <c r="E21" s="6"/>
      <c r="F21" s="6"/>
      <c r="G21" s="6">
        <f t="shared" si="0"/>
        <v>0</v>
      </c>
      <c r="H21" s="6" t="s">
        <v>122</v>
      </c>
      <c r="I21" s="2"/>
      <c r="J21" s="2"/>
      <c r="K21" s="2"/>
      <c r="L21" s="2"/>
      <c r="M21" s="2"/>
    </row>
    <row r="22" spans="1:13" ht="36" customHeight="1">
      <c r="A22" s="6">
        <v>12</v>
      </c>
      <c r="B22" s="13" t="s">
        <v>80</v>
      </c>
      <c r="C22" s="13" t="s">
        <v>71</v>
      </c>
      <c r="D22" s="13" t="s">
        <v>74</v>
      </c>
      <c r="E22" s="6"/>
      <c r="F22" s="6"/>
      <c r="G22" s="6">
        <f t="shared" si="0"/>
        <v>0</v>
      </c>
      <c r="H22" s="6" t="s">
        <v>122</v>
      </c>
      <c r="I22" s="2"/>
      <c r="J22" s="2"/>
      <c r="K22" s="2"/>
      <c r="L22" s="2"/>
      <c r="M22" s="2"/>
    </row>
    <row r="23" spans="1:13" ht="15.75">
      <c r="A23" s="11"/>
      <c r="B23" s="2"/>
      <c r="C23" s="2"/>
      <c r="D23" s="2"/>
      <c r="E23" s="11"/>
      <c r="F23" s="11"/>
      <c r="G23" s="11"/>
      <c r="H23" s="11"/>
      <c r="I23" s="2"/>
      <c r="J23" s="2"/>
      <c r="K23" s="2"/>
      <c r="L23" s="2"/>
      <c r="M23" s="2"/>
    </row>
    <row r="24" spans="1:13" ht="15.75">
      <c r="A24" s="33" t="s">
        <v>121</v>
      </c>
      <c r="B24" s="33"/>
      <c r="C24" s="33"/>
      <c r="D24" s="33"/>
      <c r="E24" s="33"/>
      <c r="F24" s="33"/>
      <c r="G24" s="33"/>
      <c r="H24" s="33"/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11"/>
      <c r="F25" s="11"/>
      <c r="G25" s="11"/>
      <c r="H25" s="11"/>
      <c r="I25" s="2"/>
      <c r="J25" s="2"/>
      <c r="K25" s="2"/>
      <c r="L25" s="2"/>
      <c r="M25" s="2"/>
    </row>
    <row r="26" spans="1:13" ht="18.75">
      <c r="A26" s="11"/>
      <c r="B26" s="12" t="s">
        <v>14</v>
      </c>
      <c r="C26" s="12"/>
      <c r="D26" s="12"/>
      <c r="E26" s="19"/>
      <c r="F26" s="34" t="s">
        <v>15</v>
      </c>
      <c r="G26" s="34"/>
      <c r="H26" s="34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11"/>
      <c r="F27" s="11"/>
      <c r="G27" s="11"/>
      <c r="H27" s="11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11"/>
      <c r="F28" s="11"/>
      <c r="G28" s="11"/>
      <c r="H28" s="11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11"/>
      <c r="F29" s="11"/>
      <c r="G29" s="11"/>
      <c r="H29" s="11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11"/>
      <c r="F30" s="11"/>
      <c r="G30" s="11"/>
      <c r="H30" s="11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11"/>
      <c r="F31" s="11"/>
      <c r="G31" s="11"/>
      <c r="H31" s="11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11"/>
      <c r="F32" s="11"/>
      <c r="G32" s="11"/>
      <c r="H32" s="11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11"/>
      <c r="F33" s="11"/>
      <c r="G33" s="11"/>
      <c r="H33" s="11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11"/>
      <c r="F34" s="11"/>
      <c r="G34" s="11"/>
      <c r="H34" s="11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11"/>
      <c r="F35" s="11"/>
      <c r="G35" s="11"/>
      <c r="H35" s="11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11"/>
      <c r="F36" s="11"/>
      <c r="G36" s="11"/>
      <c r="H36" s="11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11"/>
      <c r="F37" s="11"/>
      <c r="G37" s="11"/>
      <c r="H37" s="11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11"/>
      <c r="F38" s="11"/>
      <c r="G38" s="11"/>
      <c r="H38" s="11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11"/>
      <c r="F39" s="11"/>
      <c r="G39" s="11"/>
      <c r="H39" s="11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11"/>
      <c r="F40" s="11"/>
      <c r="G40" s="11"/>
      <c r="H40" s="11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11"/>
      <c r="F41" s="11"/>
      <c r="G41" s="11"/>
      <c r="H41" s="11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11"/>
      <c r="F42" s="11"/>
      <c r="G42" s="11"/>
      <c r="H42" s="11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11"/>
      <c r="F43" s="11"/>
      <c r="G43" s="11"/>
      <c r="H43" s="11"/>
      <c r="I43" s="2"/>
      <c r="J43" s="2"/>
      <c r="K43" s="2"/>
      <c r="L43" s="2"/>
      <c r="M43" s="2"/>
    </row>
    <row r="44" spans="1:13" ht="15.75">
      <c r="A44" s="11"/>
      <c r="B44" s="2"/>
      <c r="C44" s="2"/>
      <c r="D44" s="2"/>
      <c r="E44" s="11"/>
      <c r="F44" s="11"/>
      <c r="G44" s="11"/>
      <c r="H44" s="11"/>
      <c r="I44" s="2"/>
      <c r="J44" s="2"/>
      <c r="K44" s="2"/>
      <c r="L44" s="2"/>
      <c r="M44" s="2"/>
    </row>
    <row r="45" spans="1:13" ht="15.75">
      <c r="A45" s="11"/>
      <c r="B45" s="2"/>
      <c r="C45" s="2"/>
      <c r="D45" s="2"/>
      <c r="E45" s="11"/>
      <c r="F45" s="11"/>
      <c r="G45" s="11"/>
      <c r="H45" s="11"/>
      <c r="I45" s="2"/>
      <c r="J45" s="2"/>
      <c r="K45" s="2"/>
      <c r="L45" s="2"/>
      <c r="M45" s="2"/>
    </row>
    <row r="46" spans="1:13" ht="15.75">
      <c r="A46" s="11"/>
      <c r="B46" s="2"/>
      <c r="C46" s="2"/>
      <c r="D46" s="2"/>
      <c r="E46" s="11"/>
      <c r="F46" s="11"/>
      <c r="G46" s="11"/>
      <c r="H46" s="11"/>
      <c r="I46" s="2"/>
      <c r="J46" s="2"/>
      <c r="K46" s="2"/>
      <c r="L46" s="2"/>
      <c r="M46" s="2"/>
    </row>
    <row r="47" spans="1:13" ht="15.75">
      <c r="A47" s="11"/>
      <c r="B47" s="2"/>
      <c r="C47" s="2"/>
      <c r="D47" s="2"/>
      <c r="E47" s="11"/>
      <c r="F47" s="11"/>
      <c r="G47" s="11"/>
      <c r="H47" s="11"/>
      <c r="I47" s="2"/>
      <c r="J47" s="2"/>
      <c r="K47" s="2"/>
      <c r="L47" s="2"/>
      <c r="M47" s="2"/>
    </row>
    <row r="48" spans="1:13" ht="15.75">
      <c r="A48" s="11"/>
      <c r="B48" s="2"/>
      <c r="C48" s="2"/>
      <c r="D48" s="2"/>
      <c r="E48" s="11"/>
      <c r="F48" s="11"/>
      <c r="G48" s="11"/>
      <c r="H48" s="11"/>
      <c r="I48" s="2"/>
      <c r="J48" s="2"/>
      <c r="K48" s="2"/>
      <c r="L48" s="2"/>
      <c r="M48" s="2"/>
    </row>
    <row r="49" spans="1:13">
      <c r="A49" s="18"/>
      <c r="B49" s="1"/>
      <c r="C49" s="1"/>
      <c r="D49" s="1"/>
      <c r="E49" s="18"/>
      <c r="F49" s="18"/>
      <c r="G49" s="18"/>
      <c r="H49" s="18"/>
      <c r="I49" s="1"/>
      <c r="J49" s="1"/>
      <c r="K49" s="1"/>
      <c r="L49" s="1"/>
      <c r="M49" s="1"/>
    </row>
    <row r="50" spans="1:13">
      <c r="A50" s="18"/>
      <c r="B50" s="1"/>
      <c r="C50" s="1"/>
      <c r="D50" s="1"/>
      <c r="E50" s="18"/>
      <c r="F50" s="18"/>
      <c r="G50" s="18"/>
      <c r="H50" s="18"/>
      <c r="I50" s="1"/>
      <c r="J50" s="1"/>
      <c r="K50" s="1"/>
      <c r="L50" s="1"/>
      <c r="M50" s="1"/>
    </row>
    <row r="51" spans="1:13">
      <c r="A51" s="18"/>
      <c r="B51" s="1"/>
      <c r="C51" s="1"/>
      <c r="D51" s="1"/>
      <c r="E51" s="18"/>
      <c r="F51" s="18"/>
      <c r="G51" s="18"/>
      <c r="H51" s="18"/>
      <c r="I51" s="1"/>
      <c r="J51" s="1"/>
      <c r="K51" s="1"/>
      <c r="L51" s="1"/>
      <c r="M51" s="1"/>
    </row>
    <row r="52" spans="1:13">
      <c r="A52" s="18"/>
      <c r="B52" s="1"/>
      <c r="C52" s="1"/>
      <c r="D52" s="1"/>
      <c r="E52" s="18"/>
      <c r="F52" s="18"/>
      <c r="G52" s="18"/>
      <c r="H52" s="18"/>
      <c r="I52" s="1"/>
      <c r="J52" s="1"/>
      <c r="K52" s="1"/>
      <c r="L52" s="1"/>
      <c r="M52" s="1"/>
    </row>
    <row r="53" spans="1:13">
      <c r="A53" s="18"/>
      <c r="B53" s="1"/>
      <c r="C53" s="1"/>
      <c r="D53" s="1"/>
      <c r="E53" s="18"/>
      <c r="F53" s="18"/>
      <c r="G53" s="18"/>
      <c r="H53" s="18"/>
      <c r="I53" s="1"/>
      <c r="J53" s="1"/>
      <c r="K53" s="1"/>
      <c r="L53" s="1"/>
      <c r="M53" s="1"/>
    </row>
    <row r="54" spans="1:13">
      <c r="A54" s="18"/>
      <c r="B54" s="1"/>
      <c r="C54" s="1"/>
      <c r="D54" s="1"/>
      <c r="E54" s="18"/>
      <c r="F54" s="18"/>
      <c r="G54" s="18"/>
      <c r="H54" s="18"/>
      <c r="I54" s="1"/>
      <c r="J54" s="1"/>
      <c r="K54" s="1"/>
      <c r="L54" s="1"/>
      <c r="M54" s="1"/>
    </row>
    <row r="55" spans="1:13">
      <c r="A55" s="18"/>
      <c r="B55" s="1"/>
      <c r="C55" s="1"/>
      <c r="D55" s="1"/>
      <c r="E55" s="18"/>
      <c r="F55" s="18"/>
      <c r="G55" s="18"/>
      <c r="H55" s="18"/>
      <c r="I55" s="1"/>
      <c r="J55" s="1"/>
      <c r="K55" s="1"/>
      <c r="L55" s="1"/>
      <c r="M55" s="1"/>
    </row>
    <row r="56" spans="1:13">
      <c r="A56" s="18"/>
      <c r="B56" s="1"/>
      <c r="C56" s="1"/>
      <c r="D56" s="1"/>
      <c r="E56" s="18"/>
      <c r="F56" s="18"/>
      <c r="G56" s="18"/>
      <c r="H56" s="18"/>
      <c r="I56" s="1"/>
      <c r="J56" s="1"/>
      <c r="K56" s="1"/>
      <c r="L56" s="1"/>
      <c r="M56" s="1"/>
    </row>
  </sheetData>
  <sortState ref="A11:H22">
    <sortCondition descending="1" ref="G11"/>
  </sortState>
  <mergeCells count="7">
    <mergeCell ref="F26:H26"/>
    <mergeCell ref="A4:H4"/>
    <mergeCell ref="A5:H5"/>
    <mergeCell ref="A6:H6"/>
    <mergeCell ref="A7:H7"/>
    <mergeCell ref="A8:H8"/>
    <mergeCell ref="A24:H24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1"/>
  <sheetViews>
    <sheetView topLeftCell="A4" workbookViewId="0">
      <selection activeCell="A18" sqref="A18"/>
    </sheetView>
  </sheetViews>
  <sheetFormatPr defaultColWidth="8.85546875" defaultRowHeight="15"/>
  <cols>
    <col min="1" max="1" width="4.28515625" style="7" customWidth="1"/>
    <col min="2" max="2" width="35.7109375" customWidth="1"/>
    <col min="3" max="3" width="30.5703125" customWidth="1"/>
    <col min="4" max="4" width="33.140625" customWidth="1"/>
    <col min="5" max="5" width="8.28515625" customWidth="1"/>
    <col min="6" max="6" width="8.42578125" customWidth="1"/>
    <col min="7" max="7" width="7.7109375" customWidth="1"/>
    <col min="8" max="8" width="10.28515625" customWidth="1"/>
  </cols>
  <sheetData>
    <row r="1" spans="1:13" ht="20.25">
      <c r="A1" s="17" t="s">
        <v>13</v>
      </c>
      <c r="B1" s="9"/>
      <c r="C1" s="9"/>
      <c r="D1" s="10"/>
    </row>
    <row r="2" spans="1:13" ht="13.15" customHeight="1">
      <c r="A2" s="17"/>
      <c r="B2" s="9"/>
      <c r="C2" s="9"/>
      <c r="D2" s="10"/>
    </row>
    <row r="3" spans="1:13" ht="18" customHeight="1">
      <c r="A3" s="31" t="s">
        <v>0</v>
      </c>
      <c r="B3" s="31"/>
      <c r="C3" s="31"/>
      <c r="D3" s="31"/>
      <c r="E3" s="31"/>
      <c r="F3" s="31"/>
      <c r="G3" s="31"/>
      <c r="H3" s="31"/>
      <c r="I3" s="3"/>
      <c r="J3" s="3"/>
      <c r="K3" s="3"/>
      <c r="L3" s="3"/>
      <c r="M3" s="3"/>
    </row>
    <row r="4" spans="1:13" ht="18" customHeight="1">
      <c r="A4" s="31" t="s">
        <v>3</v>
      </c>
      <c r="B4" s="31"/>
      <c r="C4" s="31"/>
      <c r="D4" s="31"/>
      <c r="E4" s="31"/>
      <c r="F4" s="31"/>
      <c r="G4" s="31"/>
      <c r="H4" s="31"/>
      <c r="I4" s="3"/>
      <c r="J4" s="3"/>
      <c r="K4" s="3"/>
      <c r="L4" s="3"/>
      <c r="M4" s="3"/>
    </row>
    <row r="5" spans="1:13" ht="20.25">
      <c r="A5" s="32" t="s">
        <v>1</v>
      </c>
      <c r="B5" s="32"/>
      <c r="C5" s="32"/>
      <c r="D5" s="32"/>
      <c r="E5" s="32"/>
      <c r="F5" s="32"/>
      <c r="G5" s="32"/>
      <c r="H5" s="32"/>
      <c r="I5" s="4"/>
      <c r="J5" s="4"/>
      <c r="K5" s="4"/>
      <c r="L5" s="4"/>
      <c r="M5" s="4"/>
    </row>
    <row r="6" spans="1:13" ht="20.25">
      <c r="A6" s="31" t="s">
        <v>2</v>
      </c>
      <c r="B6" s="31"/>
      <c r="C6" s="31"/>
      <c r="D6" s="31"/>
      <c r="E6" s="31"/>
      <c r="F6" s="31"/>
      <c r="G6" s="31"/>
      <c r="H6" s="31"/>
      <c r="I6" s="3"/>
      <c r="J6" s="3"/>
      <c r="K6" s="3"/>
      <c r="L6" s="3"/>
      <c r="M6" s="3"/>
    </row>
    <row r="7" spans="1:13" ht="20.25">
      <c r="A7" s="31" t="s">
        <v>17</v>
      </c>
      <c r="B7" s="31"/>
      <c r="C7" s="31"/>
      <c r="D7" s="31"/>
      <c r="E7" s="31"/>
      <c r="F7" s="31"/>
      <c r="G7" s="31"/>
      <c r="H7" s="31"/>
    </row>
    <row r="8" spans="1:13" ht="8.4499999999999993" customHeight="1">
      <c r="A8" s="1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47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5" t="s">
        <v>19</v>
      </c>
      <c r="I9" s="2"/>
      <c r="J9" s="2"/>
      <c r="K9" s="2"/>
      <c r="L9" s="2"/>
      <c r="M9" s="2"/>
    </row>
    <row r="10" spans="1:13" ht="33.950000000000003" customHeight="1">
      <c r="A10" s="6">
        <v>1</v>
      </c>
      <c r="B10" s="13" t="s">
        <v>94</v>
      </c>
      <c r="C10" s="13" t="s">
        <v>89</v>
      </c>
      <c r="D10" s="13" t="s">
        <v>95</v>
      </c>
      <c r="E10" s="6">
        <v>45</v>
      </c>
      <c r="F10" s="6">
        <v>40</v>
      </c>
      <c r="G10" s="6">
        <f t="shared" ref="G10:G17" si="0">SUM(E10:F10)</f>
        <v>85</v>
      </c>
      <c r="H10" s="13"/>
      <c r="I10" s="2"/>
      <c r="J10" s="2"/>
      <c r="K10" s="2"/>
      <c r="L10" s="2"/>
      <c r="M10" s="2"/>
    </row>
    <row r="11" spans="1:13" ht="33.950000000000003" customHeight="1">
      <c r="A11" s="6">
        <v>2</v>
      </c>
      <c r="B11" s="13" t="s">
        <v>91</v>
      </c>
      <c r="C11" s="13" t="s">
        <v>92</v>
      </c>
      <c r="D11" s="13" t="s">
        <v>65</v>
      </c>
      <c r="E11" s="6">
        <v>39</v>
      </c>
      <c r="F11" s="6">
        <v>33.5</v>
      </c>
      <c r="G11" s="6">
        <f t="shared" si="0"/>
        <v>72.5</v>
      </c>
      <c r="H11" s="13"/>
      <c r="I11" s="2"/>
      <c r="J11" s="2"/>
      <c r="K11" s="2"/>
      <c r="L11" s="2"/>
      <c r="M11" s="2"/>
    </row>
    <row r="12" spans="1:13" ht="33.950000000000003" customHeight="1">
      <c r="A12" s="6">
        <v>3</v>
      </c>
      <c r="B12" s="13" t="s">
        <v>93</v>
      </c>
      <c r="C12" s="13" t="s">
        <v>89</v>
      </c>
      <c r="D12" s="13" t="s">
        <v>90</v>
      </c>
      <c r="E12" s="6">
        <v>40</v>
      </c>
      <c r="F12" s="6">
        <v>32.5</v>
      </c>
      <c r="G12" s="6">
        <f t="shared" si="0"/>
        <v>72.5</v>
      </c>
      <c r="H12" s="13"/>
      <c r="I12" s="2"/>
      <c r="J12" s="2"/>
      <c r="K12" s="2"/>
      <c r="L12" s="2"/>
      <c r="M12" s="2"/>
    </row>
    <row r="13" spans="1:13" ht="33.950000000000003" customHeight="1">
      <c r="A13" s="6">
        <v>4</v>
      </c>
      <c r="B13" s="13" t="s">
        <v>97</v>
      </c>
      <c r="C13" s="13" t="s">
        <v>92</v>
      </c>
      <c r="D13" s="13" t="s">
        <v>65</v>
      </c>
      <c r="E13" s="6">
        <v>42</v>
      </c>
      <c r="F13" s="6">
        <v>27.5</v>
      </c>
      <c r="G13" s="6">
        <f t="shared" si="0"/>
        <v>69.5</v>
      </c>
      <c r="H13" s="13"/>
      <c r="I13" s="2"/>
      <c r="J13" s="2"/>
      <c r="K13" s="2"/>
      <c r="L13" s="2"/>
      <c r="M13" s="2"/>
    </row>
    <row r="14" spans="1:13" ht="33.950000000000003" customHeight="1">
      <c r="A14" s="6">
        <v>5</v>
      </c>
      <c r="B14" s="13" t="s">
        <v>96</v>
      </c>
      <c r="C14" s="13" t="s">
        <v>92</v>
      </c>
      <c r="D14" s="13" t="s">
        <v>65</v>
      </c>
      <c r="E14" s="6">
        <v>38</v>
      </c>
      <c r="F14" s="6">
        <v>27.5</v>
      </c>
      <c r="G14" s="6">
        <f t="shared" si="0"/>
        <v>65.5</v>
      </c>
      <c r="H14" s="13"/>
      <c r="I14" s="2"/>
      <c r="J14" s="2"/>
      <c r="K14" s="2"/>
      <c r="L14" s="2"/>
      <c r="M14" s="2"/>
    </row>
    <row r="15" spans="1:13" ht="33.950000000000003" customHeight="1">
      <c r="A15" s="6">
        <v>6</v>
      </c>
      <c r="B15" s="13" t="s">
        <v>88</v>
      </c>
      <c r="C15" s="13" t="s">
        <v>89</v>
      </c>
      <c r="D15" s="13" t="s">
        <v>90</v>
      </c>
      <c r="E15" s="6">
        <v>39</v>
      </c>
      <c r="F15" s="6">
        <v>25.5</v>
      </c>
      <c r="G15" s="6">
        <f t="shared" si="0"/>
        <v>64.5</v>
      </c>
      <c r="H15" s="13"/>
      <c r="I15" s="2"/>
      <c r="J15" s="2"/>
      <c r="K15" s="2"/>
      <c r="L15" s="2"/>
      <c r="M15" s="2"/>
    </row>
    <row r="16" spans="1:13" ht="33.950000000000003" customHeight="1">
      <c r="A16" s="6">
        <v>7</v>
      </c>
      <c r="B16" s="13" t="s">
        <v>98</v>
      </c>
      <c r="C16" s="13" t="s">
        <v>76</v>
      </c>
      <c r="D16" s="13" t="s">
        <v>99</v>
      </c>
      <c r="E16" s="6"/>
      <c r="F16" s="6"/>
      <c r="G16" s="6">
        <f t="shared" si="0"/>
        <v>0</v>
      </c>
      <c r="H16" s="13" t="s">
        <v>122</v>
      </c>
      <c r="I16" s="2"/>
      <c r="J16" s="2"/>
      <c r="K16" s="2"/>
      <c r="L16" s="2"/>
      <c r="M16" s="2"/>
    </row>
    <row r="17" spans="1:13" ht="33.950000000000003" customHeight="1">
      <c r="A17" s="6">
        <v>8</v>
      </c>
      <c r="B17" s="13" t="s">
        <v>100</v>
      </c>
      <c r="C17" s="13" t="s">
        <v>92</v>
      </c>
      <c r="D17" s="13" t="s">
        <v>65</v>
      </c>
      <c r="E17" s="6"/>
      <c r="F17" s="6"/>
      <c r="G17" s="6">
        <f t="shared" si="0"/>
        <v>0</v>
      </c>
      <c r="H17" s="13" t="s">
        <v>122</v>
      </c>
      <c r="I17" s="2"/>
      <c r="J17" s="2"/>
      <c r="K17" s="2"/>
      <c r="L17" s="2"/>
      <c r="M17" s="2"/>
    </row>
    <row r="18" spans="1:13" ht="15.6" customHeight="1">
      <c r="A18" s="14"/>
      <c r="B18" s="15"/>
      <c r="C18" s="15"/>
      <c r="D18" s="15"/>
      <c r="E18" s="14"/>
      <c r="F18" s="14"/>
      <c r="G18" s="14"/>
      <c r="H18" s="15"/>
      <c r="I18" s="2"/>
      <c r="J18" s="2"/>
      <c r="K18" s="2"/>
      <c r="L18" s="2"/>
      <c r="M18" s="2"/>
    </row>
    <row r="19" spans="1:13" ht="19.899999999999999" customHeight="1">
      <c r="A19" s="35" t="s">
        <v>121</v>
      </c>
      <c r="B19" s="35"/>
      <c r="C19" s="35"/>
      <c r="D19" s="35"/>
      <c r="E19" s="35"/>
      <c r="F19" s="35"/>
      <c r="G19" s="35"/>
      <c r="H19" s="35"/>
      <c r="I19" s="2"/>
      <c r="J19" s="2"/>
      <c r="K19" s="2"/>
      <c r="L19" s="2"/>
      <c r="M19" s="2"/>
    </row>
    <row r="20" spans="1:13" ht="15.75">
      <c r="A20" s="14"/>
      <c r="B20" s="15"/>
      <c r="C20" s="15"/>
      <c r="D20" s="15"/>
      <c r="E20" s="16"/>
      <c r="F20" s="16"/>
      <c r="G20" s="16"/>
      <c r="H20" s="16"/>
      <c r="I20" s="2"/>
      <c r="J20" s="2"/>
      <c r="K20" s="2"/>
      <c r="L20" s="2"/>
      <c r="M20" s="2"/>
    </row>
    <row r="21" spans="1:13" ht="18.75">
      <c r="A21" s="20"/>
      <c r="B21" s="12" t="s">
        <v>14</v>
      </c>
      <c r="C21" s="12"/>
      <c r="D21" s="12"/>
      <c r="E21" s="12"/>
      <c r="F21" s="30" t="s">
        <v>15</v>
      </c>
      <c r="G21" s="30"/>
      <c r="H21" s="30"/>
      <c r="I21" s="2"/>
      <c r="J21" s="2"/>
      <c r="K21" s="2"/>
      <c r="L21" s="2"/>
      <c r="M21" s="2"/>
    </row>
    <row r="22" spans="1:13" ht="15.75">
      <c r="A22" s="1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75">
      <c r="A23" s="1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5.75">
      <c r="A24" s="1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5.75">
      <c r="A25" s="1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75">
      <c r="A26" s="1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75">
      <c r="A27" s="1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5.75">
      <c r="A28" s="1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5.75">
      <c r="A29" s="1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5.75">
      <c r="A30" s="1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5.75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75">
      <c r="A32" s="1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1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1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1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1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1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1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>
      <c r="A39" s="1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>
      <c r="A40" s="1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>
      <c r="A41" s="1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>
      <c r="A42" s="1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>
      <c r="A43" s="1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>
      <c r="A44" s="18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8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8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</sheetData>
  <sortState ref="A10:H17">
    <sortCondition descending="1" ref="G10"/>
  </sortState>
  <mergeCells count="7">
    <mergeCell ref="F21:H21"/>
    <mergeCell ref="A3:H3"/>
    <mergeCell ref="A4:H4"/>
    <mergeCell ref="A5:H5"/>
    <mergeCell ref="A6:H6"/>
    <mergeCell ref="A7:H7"/>
    <mergeCell ref="A19:H19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46"/>
  <sheetViews>
    <sheetView tabSelected="1" view="pageLayout" topLeftCell="A15" zoomScale="90" zoomScalePageLayoutView="90" workbookViewId="0">
      <selection activeCell="D30" sqref="D30"/>
    </sheetView>
  </sheetViews>
  <sheetFormatPr defaultColWidth="8.85546875" defaultRowHeight="15"/>
  <cols>
    <col min="1" max="1" width="4.28515625" customWidth="1"/>
    <col min="2" max="2" width="35.7109375" customWidth="1"/>
    <col min="3" max="3" width="27.28515625" customWidth="1"/>
    <col min="4" max="4" width="33.140625" customWidth="1"/>
    <col min="5" max="5" width="9.140625" customWidth="1"/>
    <col min="6" max="6" width="9" customWidth="1"/>
    <col min="7" max="7" width="8.28515625" customWidth="1"/>
    <col min="8" max="8" width="10.7109375" customWidth="1"/>
  </cols>
  <sheetData>
    <row r="1" spans="1:13" ht="20.25">
      <c r="A1" s="8" t="s">
        <v>13</v>
      </c>
      <c r="B1" s="9"/>
      <c r="C1" s="9"/>
      <c r="D1" s="10"/>
    </row>
    <row r="2" spans="1:13" ht="20.25">
      <c r="A2" s="8"/>
      <c r="B2" s="9"/>
      <c r="C2" s="9"/>
      <c r="D2" s="10"/>
    </row>
    <row r="3" spans="1:13" ht="20.25">
      <c r="A3" s="8"/>
      <c r="B3" s="9"/>
      <c r="C3" s="9"/>
      <c r="D3" s="10"/>
    </row>
    <row r="4" spans="1:13" ht="18" customHeight="1">
      <c r="A4" s="31" t="s">
        <v>0</v>
      </c>
      <c r="B4" s="31"/>
      <c r="C4" s="31"/>
      <c r="D4" s="31"/>
      <c r="E4" s="31"/>
      <c r="F4" s="31"/>
      <c r="G4" s="31"/>
      <c r="H4" s="31"/>
      <c r="I4" s="3"/>
      <c r="J4" s="3"/>
      <c r="K4" s="3"/>
      <c r="L4" s="3"/>
      <c r="M4" s="3"/>
    </row>
    <row r="5" spans="1:13" ht="18" customHeight="1">
      <c r="A5" s="31" t="s">
        <v>3</v>
      </c>
      <c r="B5" s="31"/>
      <c r="C5" s="31"/>
      <c r="D5" s="31"/>
      <c r="E5" s="31"/>
      <c r="F5" s="31"/>
      <c r="G5" s="31"/>
      <c r="H5" s="31"/>
      <c r="I5" s="3"/>
      <c r="J5" s="3"/>
      <c r="K5" s="3"/>
      <c r="L5" s="3"/>
      <c r="M5" s="3"/>
    </row>
    <row r="6" spans="1:13" ht="20.25">
      <c r="A6" s="32" t="s">
        <v>1</v>
      </c>
      <c r="B6" s="32"/>
      <c r="C6" s="32"/>
      <c r="D6" s="32"/>
      <c r="E6" s="32"/>
      <c r="F6" s="32"/>
      <c r="G6" s="32"/>
      <c r="H6" s="32"/>
      <c r="I6" s="4"/>
      <c r="J6" s="4"/>
      <c r="K6" s="4"/>
      <c r="L6" s="4"/>
      <c r="M6" s="4"/>
    </row>
    <row r="7" spans="1:13" ht="20.25">
      <c r="A7" s="31" t="s">
        <v>2</v>
      </c>
      <c r="B7" s="31"/>
      <c r="C7" s="31"/>
      <c r="D7" s="31"/>
      <c r="E7" s="31"/>
      <c r="F7" s="31"/>
      <c r="G7" s="31"/>
      <c r="H7" s="31"/>
      <c r="I7" s="3"/>
      <c r="J7" s="3"/>
      <c r="K7" s="3"/>
      <c r="L7" s="3"/>
      <c r="M7" s="3"/>
    </row>
    <row r="8" spans="1:13" ht="20.25">
      <c r="A8" s="31" t="s">
        <v>18</v>
      </c>
      <c r="B8" s="31"/>
      <c r="C8" s="31"/>
      <c r="D8" s="31"/>
      <c r="E8" s="31"/>
      <c r="F8" s="31"/>
      <c r="G8" s="31"/>
      <c r="H8" s="31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47.25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5" t="s">
        <v>9</v>
      </c>
      <c r="G10" s="5" t="s">
        <v>10</v>
      </c>
      <c r="H10" s="5" t="s">
        <v>19</v>
      </c>
      <c r="I10" s="2"/>
      <c r="J10" s="2"/>
      <c r="K10" s="2"/>
      <c r="L10" s="2"/>
      <c r="M10" s="2"/>
    </row>
    <row r="11" spans="1:13" ht="36" customHeight="1">
      <c r="A11" s="6">
        <v>1</v>
      </c>
      <c r="B11" s="26" t="s">
        <v>114</v>
      </c>
      <c r="C11" s="26" t="s">
        <v>76</v>
      </c>
      <c r="D11" s="26" t="s">
        <v>99</v>
      </c>
      <c r="E11" s="27">
        <v>43</v>
      </c>
      <c r="F11" s="27">
        <v>50</v>
      </c>
      <c r="G11" s="27">
        <f t="shared" ref="G11:G27" si="0">SUM(E11:F11)</f>
        <v>93</v>
      </c>
      <c r="H11" s="27"/>
      <c r="I11" s="2"/>
      <c r="J11" s="2"/>
      <c r="K11" s="2"/>
      <c r="L11" s="2"/>
      <c r="M11" s="2"/>
    </row>
    <row r="12" spans="1:13" ht="36" customHeight="1">
      <c r="A12" s="6">
        <v>2</v>
      </c>
      <c r="B12" s="13" t="s">
        <v>104</v>
      </c>
      <c r="C12" s="13" t="s">
        <v>92</v>
      </c>
      <c r="D12" s="13" t="s">
        <v>74</v>
      </c>
      <c r="E12" s="6">
        <v>36</v>
      </c>
      <c r="F12" s="6">
        <v>47</v>
      </c>
      <c r="G12" s="6">
        <f t="shared" si="0"/>
        <v>83</v>
      </c>
      <c r="H12" s="6"/>
      <c r="I12" s="2"/>
      <c r="J12" s="2"/>
      <c r="K12" s="2"/>
      <c r="L12" s="2"/>
      <c r="M12" s="2"/>
    </row>
    <row r="13" spans="1:13" ht="36" customHeight="1">
      <c r="A13" s="6">
        <v>3</v>
      </c>
      <c r="B13" s="26" t="s">
        <v>117</v>
      </c>
      <c r="C13" s="26" t="s">
        <v>76</v>
      </c>
      <c r="D13" s="26" t="s">
        <v>62</v>
      </c>
      <c r="E13" s="27">
        <v>45</v>
      </c>
      <c r="F13" s="27">
        <v>32</v>
      </c>
      <c r="G13" s="27">
        <f t="shared" si="0"/>
        <v>77</v>
      </c>
      <c r="H13" s="27"/>
      <c r="I13" s="2"/>
      <c r="J13" s="2"/>
      <c r="K13" s="2"/>
      <c r="L13" s="2"/>
      <c r="M13" s="2"/>
    </row>
    <row r="14" spans="1:13" ht="36" customHeight="1">
      <c r="A14" s="6">
        <v>4</v>
      </c>
      <c r="B14" s="26" t="s">
        <v>115</v>
      </c>
      <c r="C14" s="26" t="s">
        <v>76</v>
      </c>
      <c r="D14" s="26" t="s">
        <v>62</v>
      </c>
      <c r="E14" s="27">
        <v>27</v>
      </c>
      <c r="F14" s="27">
        <v>45</v>
      </c>
      <c r="G14" s="27">
        <f t="shared" si="0"/>
        <v>72</v>
      </c>
      <c r="H14" s="27"/>
      <c r="I14" s="2"/>
      <c r="J14" s="2"/>
      <c r="K14" s="2"/>
      <c r="L14" s="2"/>
      <c r="M14" s="2"/>
    </row>
    <row r="15" spans="1:13" ht="36" customHeight="1">
      <c r="A15" s="6">
        <v>5</v>
      </c>
      <c r="B15" s="13" t="s">
        <v>106</v>
      </c>
      <c r="C15" s="13" t="s">
        <v>107</v>
      </c>
      <c r="D15" s="13" t="s">
        <v>74</v>
      </c>
      <c r="E15" s="6">
        <v>30</v>
      </c>
      <c r="F15" s="6">
        <v>30</v>
      </c>
      <c r="G15" s="6">
        <f t="shared" si="0"/>
        <v>60</v>
      </c>
      <c r="H15" s="6"/>
      <c r="I15" s="2"/>
      <c r="J15" s="2"/>
      <c r="K15" s="2"/>
      <c r="L15" s="2"/>
      <c r="M15" s="2"/>
    </row>
    <row r="16" spans="1:13" ht="36" customHeight="1">
      <c r="A16" s="6">
        <v>6</v>
      </c>
      <c r="B16" s="13" t="s">
        <v>102</v>
      </c>
      <c r="C16" s="13" t="s">
        <v>89</v>
      </c>
      <c r="D16" s="13" t="s">
        <v>90</v>
      </c>
      <c r="E16" s="6">
        <v>16</v>
      </c>
      <c r="F16" s="6">
        <v>40</v>
      </c>
      <c r="G16" s="6">
        <f t="shared" si="0"/>
        <v>56</v>
      </c>
      <c r="H16" s="6"/>
      <c r="I16" s="2"/>
      <c r="J16" s="2"/>
      <c r="K16" s="2"/>
      <c r="L16" s="2"/>
      <c r="M16" s="2"/>
    </row>
    <row r="17" spans="1:13" ht="36" customHeight="1">
      <c r="A17" s="6">
        <v>7</v>
      </c>
      <c r="B17" s="13" t="s">
        <v>113</v>
      </c>
      <c r="C17" s="13" t="s">
        <v>27</v>
      </c>
      <c r="D17" s="13" t="s">
        <v>28</v>
      </c>
      <c r="E17" s="6">
        <v>26</v>
      </c>
      <c r="F17" s="6">
        <v>30</v>
      </c>
      <c r="G17" s="6">
        <f t="shared" si="0"/>
        <v>56</v>
      </c>
      <c r="H17" s="6"/>
      <c r="I17" s="2"/>
      <c r="J17" s="2"/>
      <c r="K17" s="2"/>
      <c r="L17" s="2"/>
      <c r="M17" s="2"/>
    </row>
    <row r="18" spans="1:13" ht="36" customHeight="1">
      <c r="A18" s="6">
        <v>8</v>
      </c>
      <c r="B18" s="13" t="s">
        <v>111</v>
      </c>
      <c r="C18" s="13" t="s">
        <v>89</v>
      </c>
      <c r="D18" s="13" t="s">
        <v>90</v>
      </c>
      <c r="E18" s="6">
        <v>37</v>
      </c>
      <c r="F18" s="6">
        <v>18</v>
      </c>
      <c r="G18" s="6">
        <f t="shared" si="0"/>
        <v>55</v>
      </c>
      <c r="H18" s="6"/>
      <c r="I18" s="2"/>
      <c r="J18" s="2"/>
      <c r="K18" s="2"/>
      <c r="L18" s="2"/>
      <c r="M18" s="2"/>
    </row>
    <row r="19" spans="1:13" ht="36" customHeight="1">
      <c r="A19" s="6">
        <v>9</v>
      </c>
      <c r="B19" s="26" t="s">
        <v>116</v>
      </c>
      <c r="C19" s="26" t="s">
        <v>76</v>
      </c>
      <c r="D19" s="26" t="s">
        <v>62</v>
      </c>
      <c r="E19" s="27">
        <v>29</v>
      </c>
      <c r="F19" s="27">
        <v>20</v>
      </c>
      <c r="G19" s="27">
        <f t="shared" si="0"/>
        <v>49</v>
      </c>
      <c r="H19" s="27"/>
      <c r="I19" s="2"/>
      <c r="J19" s="2"/>
      <c r="K19" s="2"/>
      <c r="L19" s="2"/>
      <c r="M19" s="2"/>
    </row>
    <row r="20" spans="1:13" ht="36" customHeight="1">
      <c r="A20" s="6">
        <v>10</v>
      </c>
      <c r="B20" s="13" t="s">
        <v>101</v>
      </c>
      <c r="C20" s="13" t="s">
        <v>27</v>
      </c>
      <c r="D20" s="13" t="s">
        <v>28</v>
      </c>
      <c r="E20" s="6">
        <v>24</v>
      </c>
      <c r="F20" s="6">
        <v>22</v>
      </c>
      <c r="G20" s="6">
        <f t="shared" si="0"/>
        <v>46</v>
      </c>
      <c r="H20" s="6"/>
      <c r="I20" s="2"/>
      <c r="J20" s="2"/>
      <c r="K20" s="2"/>
      <c r="L20" s="2"/>
      <c r="M20" s="2"/>
    </row>
    <row r="21" spans="1:13" ht="36" customHeight="1">
      <c r="A21" s="6">
        <v>11</v>
      </c>
      <c r="B21" s="13" t="s">
        <v>108</v>
      </c>
      <c r="C21" s="13" t="s">
        <v>109</v>
      </c>
      <c r="D21" s="13" t="s">
        <v>110</v>
      </c>
      <c r="E21" s="6">
        <v>19</v>
      </c>
      <c r="F21" s="6">
        <v>22</v>
      </c>
      <c r="G21" s="6">
        <f t="shared" si="0"/>
        <v>41</v>
      </c>
      <c r="H21" s="6"/>
      <c r="I21" s="2"/>
      <c r="J21" s="2"/>
      <c r="K21" s="2"/>
      <c r="L21" s="2"/>
      <c r="M21" s="2"/>
    </row>
    <row r="22" spans="1:13" ht="36" customHeight="1">
      <c r="A22" s="6">
        <v>12</v>
      </c>
      <c r="B22" s="26" t="s">
        <v>118</v>
      </c>
      <c r="C22" s="26" t="s">
        <v>107</v>
      </c>
      <c r="D22" s="26" t="s">
        <v>74</v>
      </c>
      <c r="E22" s="27">
        <v>19</v>
      </c>
      <c r="F22" s="27">
        <v>22</v>
      </c>
      <c r="G22" s="27">
        <f t="shared" si="0"/>
        <v>41</v>
      </c>
      <c r="H22" s="27"/>
      <c r="I22" s="2"/>
      <c r="J22" s="2"/>
      <c r="K22" s="2"/>
      <c r="L22" s="2"/>
      <c r="M22" s="2"/>
    </row>
    <row r="23" spans="1:13" ht="36" customHeight="1">
      <c r="A23" s="6">
        <v>13</v>
      </c>
      <c r="B23" s="13" t="s">
        <v>103</v>
      </c>
      <c r="C23" s="13" t="s">
        <v>89</v>
      </c>
      <c r="D23" s="13" t="s">
        <v>90</v>
      </c>
      <c r="E23" s="6">
        <v>23</v>
      </c>
      <c r="F23" s="6">
        <v>12</v>
      </c>
      <c r="G23" s="6">
        <f t="shared" si="0"/>
        <v>35</v>
      </c>
      <c r="H23" s="6"/>
      <c r="I23" s="2"/>
      <c r="J23" s="2"/>
      <c r="K23" s="2"/>
      <c r="L23" s="2"/>
      <c r="M23" s="2"/>
    </row>
    <row r="24" spans="1:13" ht="36" customHeight="1">
      <c r="A24" s="6">
        <v>14</v>
      </c>
      <c r="B24" s="13" t="s">
        <v>105</v>
      </c>
      <c r="C24" s="13" t="s">
        <v>27</v>
      </c>
      <c r="D24" s="13" t="s">
        <v>28</v>
      </c>
      <c r="E24" s="6"/>
      <c r="F24" s="6"/>
      <c r="G24" s="6">
        <f t="shared" si="0"/>
        <v>0</v>
      </c>
      <c r="H24" s="6" t="s">
        <v>122</v>
      </c>
      <c r="I24" s="2"/>
      <c r="J24" s="2"/>
      <c r="K24" s="2"/>
      <c r="L24" s="2"/>
      <c r="M24" s="2"/>
    </row>
    <row r="25" spans="1:13" ht="36" customHeight="1">
      <c r="A25" s="6">
        <v>15</v>
      </c>
      <c r="B25" s="13" t="s">
        <v>112</v>
      </c>
      <c r="C25" s="13" t="s">
        <v>76</v>
      </c>
      <c r="D25" s="13" t="s">
        <v>62</v>
      </c>
      <c r="E25" s="6"/>
      <c r="F25" s="6"/>
      <c r="G25" s="6">
        <f t="shared" si="0"/>
        <v>0</v>
      </c>
      <c r="H25" s="6" t="s">
        <v>122</v>
      </c>
      <c r="I25" s="2"/>
      <c r="J25" s="2"/>
      <c r="K25" s="2"/>
      <c r="L25" s="2"/>
      <c r="M25" s="2"/>
    </row>
    <row r="26" spans="1:13" ht="36" customHeight="1">
      <c r="A26" s="6">
        <v>16</v>
      </c>
      <c r="B26" s="26" t="s">
        <v>119</v>
      </c>
      <c r="C26" s="26" t="s">
        <v>76</v>
      </c>
      <c r="D26" s="26" t="s">
        <v>99</v>
      </c>
      <c r="E26" s="27"/>
      <c r="F26" s="27"/>
      <c r="G26" s="27">
        <f t="shared" si="0"/>
        <v>0</v>
      </c>
      <c r="H26" s="27" t="s">
        <v>122</v>
      </c>
      <c r="I26" s="2"/>
      <c r="J26" s="2"/>
      <c r="K26" s="2"/>
      <c r="L26" s="2"/>
      <c r="M26" s="2"/>
    </row>
    <row r="27" spans="1:13" ht="36" customHeight="1">
      <c r="A27" s="6">
        <v>17</v>
      </c>
      <c r="B27" s="26" t="s">
        <v>120</v>
      </c>
      <c r="C27" s="26" t="s">
        <v>76</v>
      </c>
      <c r="D27" s="26" t="s">
        <v>99</v>
      </c>
      <c r="E27" s="27"/>
      <c r="F27" s="27"/>
      <c r="G27" s="27">
        <f t="shared" si="0"/>
        <v>0</v>
      </c>
      <c r="H27" s="27" t="s">
        <v>122</v>
      </c>
      <c r="I27" s="2"/>
      <c r="J27" s="2"/>
      <c r="K27" s="2"/>
      <c r="L27" s="2"/>
      <c r="M27" s="2"/>
    </row>
    <row r="28" spans="1:13" ht="15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5.75">
      <c r="A29" s="33" t="s">
        <v>121</v>
      </c>
      <c r="B29" s="33"/>
      <c r="C29" s="33"/>
      <c r="D29" s="33"/>
      <c r="E29" s="33"/>
      <c r="F29" s="33"/>
      <c r="G29" s="33"/>
      <c r="H29" s="33"/>
      <c r="I29" s="2"/>
      <c r="J29" s="2"/>
      <c r="K29" s="2"/>
      <c r="L29" s="2"/>
      <c r="M29" s="2"/>
    </row>
    <row r="30" spans="1:13" ht="15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8.75">
      <c r="A31" s="2"/>
      <c r="B31" s="12" t="s">
        <v>14</v>
      </c>
      <c r="C31" s="12"/>
      <c r="D31" s="12"/>
      <c r="E31" s="12"/>
      <c r="F31" s="30" t="s">
        <v>15</v>
      </c>
      <c r="G31" s="30"/>
      <c r="H31" s="30"/>
      <c r="I31" s="2"/>
      <c r="J31" s="2"/>
      <c r="K31" s="2"/>
      <c r="L31" s="2"/>
      <c r="M31" s="2"/>
    </row>
    <row r="32" spans="1:13" ht="15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</sheetData>
  <sortState ref="A11:H27">
    <sortCondition descending="1" ref="G11"/>
  </sortState>
  <mergeCells count="7">
    <mergeCell ref="F31:H31"/>
    <mergeCell ref="A4:H4"/>
    <mergeCell ref="A5:H5"/>
    <mergeCell ref="A6:H6"/>
    <mergeCell ref="A7:H7"/>
    <mergeCell ref="A8:H8"/>
    <mergeCell ref="A29:H29"/>
  </mergeCells>
  <printOptions horizontalCentered="1"/>
  <pageMargins left="0.31496062992125984" right="0.31496062992125984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5</vt:i4>
      </vt:variant>
    </vt:vector>
  </HeadingPairs>
  <TitlesOfParts>
    <vt:vector size="10" baseType="lpstr">
      <vt:lpstr>Cls a VIII-a</vt:lpstr>
      <vt:lpstr>Cls a IX-a </vt:lpstr>
      <vt:lpstr>Cls a X-a</vt:lpstr>
      <vt:lpstr>Cls a XI-a</vt:lpstr>
      <vt:lpstr>Cls a XII-a</vt:lpstr>
      <vt:lpstr>'Cls a IX-a '!Imprimare_titluri</vt:lpstr>
      <vt:lpstr>'Cls a VIII-a'!Imprimare_titluri</vt:lpstr>
      <vt:lpstr>'Cls a X-a'!Imprimare_titluri</vt:lpstr>
      <vt:lpstr>'Cls a XI-a'!Imprimare_titluri</vt:lpstr>
      <vt:lpstr>'Cls a XII-a'!Imprimare_titluri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Julia</cp:lastModifiedBy>
  <cp:lastPrinted>2020-02-18T12:27:05Z</cp:lastPrinted>
  <dcterms:created xsi:type="dcterms:W3CDTF">2020-02-18T09:18:17Z</dcterms:created>
  <dcterms:modified xsi:type="dcterms:W3CDTF">2020-03-07T18:32:20Z</dcterms:modified>
</cp:coreProperties>
</file>