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\rezultate_olimpia_istorie2020bucuresti\"/>
    </mc:Choice>
  </mc:AlternateContent>
  <xr:revisionPtr revIDLastSave="0" documentId="13_ncr:1_{C014F855-9EA8-4797-A11F-E097139060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ls a VIII-a" sheetId="1" r:id="rId1"/>
    <sheet name="Cls a IX-a " sheetId="5" r:id="rId2"/>
    <sheet name="Cls a X-a" sheetId="6" r:id="rId3"/>
    <sheet name="Cls a XI-a" sheetId="7" r:id="rId4"/>
    <sheet name="Cls a XII-a" sheetId="8" r:id="rId5"/>
  </sheets>
  <definedNames>
    <definedName name="_xlnm.Print_Titles" localSheetId="1">'Cls a IX-a '!$10:$10</definedName>
    <definedName name="_xlnm.Print_Titles" localSheetId="0">'Cls a VIII-a'!$9:$9</definedName>
    <definedName name="_xlnm.Print_Titles" localSheetId="2">'Cls a X-a'!$10:$10</definedName>
    <definedName name="_xlnm.Print_Titles" localSheetId="3">'Cls a XI-a'!$9:$9</definedName>
    <definedName name="_xlnm.Print_Titles" localSheetId="4">'Cls a XII-a'!$10:$10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24" i="1"/>
  <c r="G19" i="1"/>
  <c r="G17" i="1"/>
  <c r="G30" i="1"/>
  <c r="G22" i="1"/>
  <c r="G29" i="1"/>
  <c r="G27" i="1"/>
  <c r="G35" i="1"/>
  <c r="G20" i="1"/>
  <c r="G21" i="1"/>
  <c r="G33" i="1"/>
  <c r="G11" i="1"/>
  <c r="G12" i="5"/>
  <c r="G14" i="7"/>
  <c r="G12" i="8"/>
  <c r="G13" i="8"/>
  <c r="G11" i="8"/>
  <c r="G11" i="7"/>
  <c r="G10" i="7"/>
  <c r="G16" i="7"/>
  <c r="G15" i="7"/>
  <c r="G12" i="7"/>
  <c r="G13" i="7"/>
  <c r="G13" i="6"/>
  <c r="G12" i="6"/>
  <c r="G14" i="6"/>
  <c r="G11" i="6"/>
  <c r="G15" i="5"/>
  <c r="G11" i="5"/>
  <c r="G18" i="5"/>
  <c r="G13" i="5"/>
  <c r="G17" i="5"/>
  <c r="G14" i="5"/>
  <c r="G16" i="5"/>
  <c r="G25" i="1"/>
  <c r="G31" i="1"/>
  <c r="G14" i="1"/>
  <c r="G23" i="1"/>
  <c r="G26" i="1"/>
  <c r="G15" i="1"/>
  <c r="G12" i="1"/>
  <c r="G18" i="1"/>
  <c r="G16" i="1"/>
  <c r="G34" i="1"/>
  <c r="G32" i="1"/>
  <c r="G13" i="1"/>
  <c r="G36" i="1"/>
</calcChain>
</file>

<file path=xl/sharedStrings.xml><?xml version="1.0" encoding="utf-8"?>
<sst xmlns="http://schemas.openxmlformats.org/spreadsheetml/2006/main" count="239" uniqueCount="96">
  <si>
    <t xml:space="preserve">Rezultatele obtinute </t>
  </si>
  <si>
    <t>7 Martie 2020</t>
  </si>
  <si>
    <t>Etapa Sector/Municipiul Bucuresti</t>
  </si>
  <si>
    <t>la Olimpiada de Istorie</t>
  </si>
  <si>
    <t>Nr.crt.</t>
  </si>
  <si>
    <t xml:space="preserve">Numele si prenumele elevului </t>
  </si>
  <si>
    <t>Unitatea de invatamant</t>
  </si>
  <si>
    <t>Profesorul coordonator</t>
  </si>
  <si>
    <t>Punctaj Subiect 1</t>
  </si>
  <si>
    <t>Punctaj Subiect 2</t>
  </si>
  <si>
    <t>Total Puncte</t>
  </si>
  <si>
    <t>Clasa a VIII-a</t>
  </si>
  <si>
    <t>Clasa a IX-a</t>
  </si>
  <si>
    <t>INSPECTORATUL SCOLAR AL MUNICIPIULUI BUCURESTI</t>
  </si>
  <si>
    <t>PRESEDINTE,</t>
  </si>
  <si>
    <t>SECRETAR,</t>
  </si>
  <si>
    <t>Clasa a X-a</t>
  </si>
  <si>
    <t>Clasa a XI-a</t>
  </si>
  <si>
    <t>Clasa a XII-a</t>
  </si>
  <si>
    <t>Premiu/ Mentiune</t>
  </si>
  <si>
    <t>MEHEDINȚEANU FLORIN</t>
  </si>
  <si>
    <t>CISMARU ȘTEFANIA</t>
  </si>
  <si>
    <t>POPOVA EKATERINA</t>
  </si>
  <si>
    <t>ȘC. GIMN. LEONARDO DA VINCI</t>
  </si>
  <si>
    <t>MIHĂLESCU MIHAELA</t>
  </si>
  <si>
    <t>TRANDAFIR DANIEL</t>
  </si>
  <si>
    <t>CRISTESCU PAUL</t>
  </si>
  <si>
    <t xml:space="preserve">DIȚĂ ANDREEA-ROBERTA </t>
  </si>
  <si>
    <t>ȘC. GIMN. NICOLAE LABIȘ</t>
  </si>
  <si>
    <t>AVRAM ANDREI MARIAN</t>
  </si>
  <si>
    <t>NEACȘU RALUCA-MARIA</t>
  </si>
  <si>
    <t>SOLTUZ MIHNEA-ANDREI</t>
  </si>
  <si>
    <t>DICU ANDRA-MIHAELA</t>
  </si>
  <si>
    <t>FLORESCU ANDREEA-BIANCA</t>
  </si>
  <si>
    <t>CHELU ANTONIA-MARIA</t>
  </si>
  <si>
    <t>VOCHIN RADU ȘTEFAN</t>
  </si>
  <si>
    <t>ȘC. GIMN. NR. 84</t>
  </si>
  <si>
    <t>OPREA MIHAELA CRISTINA</t>
  </si>
  <si>
    <t>CULMEȘ ARIANA PAULA</t>
  </si>
  <si>
    <t>GABOR SONIA ANA</t>
  </si>
  <si>
    <t>MANEA MARIUS</t>
  </si>
  <si>
    <t>ȘC. GIMN. NR. 67</t>
  </si>
  <si>
    <t>ROȘCA VIORICA</t>
  </si>
  <si>
    <t>POPESCU ANDREI</t>
  </si>
  <si>
    <t>PREDOIU DELIA</t>
  </si>
  <si>
    <t>RĂDUCANU ANTONIO</t>
  </si>
  <si>
    <t>STANA KARINA</t>
  </si>
  <si>
    <t>ȘC. GIMN. NR. 116</t>
  </si>
  <si>
    <t>VLAD CRISTIANA ANNE-MARIE</t>
  </si>
  <si>
    <t>VÎLCEANU ANDRA</t>
  </si>
  <si>
    <t>ANDREI ALEXANDRU-ȘTEFAN</t>
  </si>
  <si>
    <t>ȘC. GIMN. NR. 82</t>
  </si>
  <si>
    <t>PLEȘANU ELENA</t>
  </si>
  <si>
    <t>BABOSCHI SÂNZIANA</t>
  </si>
  <si>
    <t>BRATU MATEI</t>
  </si>
  <si>
    <t>CONSTANTIN BIANCA-CRISTINA</t>
  </si>
  <si>
    <t>GANCI KARINA</t>
  </si>
  <si>
    <t>ȘC. GIMN. ALEXANDRU IOAN CUZA</t>
  </si>
  <si>
    <t>MATEȘAN ADRIAN</t>
  </si>
  <si>
    <t>AILOAIE POPA ALEXIA CRISTINA</t>
  </si>
  <si>
    <t>PUNI SIMONA</t>
  </si>
  <si>
    <t>DUDCEAC ANDREI</t>
  </si>
  <si>
    <t>ȘC. GIMN. 195</t>
  </si>
  <si>
    <t>STOICA ALINA</t>
  </si>
  <si>
    <t>MOLDOVAN ALEXANDRA VERONICA</t>
  </si>
  <si>
    <t>COLEGIUL NAȚIONAL MATEI BASARAB</t>
  </si>
  <si>
    <t>CĂPLESCU IULIANA</t>
  </si>
  <si>
    <t>TUDORAN DOINA GABRIELA</t>
  </si>
  <si>
    <t>PENCIU MARIA RALUCA</t>
  </si>
  <si>
    <t>MANTA TUDOR DANIEL</t>
  </si>
  <si>
    <t>LICEUL TEORETIC INTERNAȚIONAL DE INFORMATICĂ BUCUREȘTI</t>
  </si>
  <si>
    <t>ENE MIHAI DRAGOȘ</t>
  </si>
  <si>
    <t>POPA VIORICA</t>
  </si>
  <si>
    <t>MARGARIT DRAGOȘ</t>
  </si>
  <si>
    <t xml:space="preserve">GÎDEA-SĂNDUȚU ȘTEFAN </t>
  </si>
  <si>
    <t>IONESCU LETIȚIA ANTONIA</t>
  </si>
  <si>
    <t>MATACHE DENISA ANA MARIA</t>
  </si>
  <si>
    <t>STAN MARIA ANDREEA</t>
  </si>
  <si>
    <t>GHEORGHE ALEX</t>
  </si>
  <si>
    <t>AGAPESCU VLAD</t>
  </si>
  <si>
    <t>BURLACU JANINA</t>
  </si>
  <si>
    <t>DUNCĂ RAREȘ ALEXANDRU</t>
  </si>
  <si>
    <t>MELINTE AMARISA IOANA</t>
  </si>
  <si>
    <t>PETRE MIHAI ALEXANDRU</t>
  </si>
  <si>
    <t>BÎTLAN ADRIAN GABRIEL</t>
  </si>
  <si>
    <t>COLDEA MIHAELA</t>
  </si>
  <si>
    <t>FRUNZULICĂ DARIA ANDREEA</t>
  </si>
  <si>
    <t>MICU RIANNA MARIA</t>
  </si>
  <si>
    <t>PAPUC RAREȘ MIHAIL</t>
  </si>
  <si>
    <t>CIOCAN MATEI</t>
  </si>
  <si>
    <t>BORZ ANA ALINA</t>
  </si>
  <si>
    <t>* cele 10 puncte din oficiu au fost adaugate la punctajul subiectului I</t>
  </si>
  <si>
    <t>LIC. TEO. ALEXANDRU IOAN CUZA</t>
  </si>
  <si>
    <t>ABSENT</t>
  </si>
  <si>
    <t>DINU RADU CRISTIAN</t>
  </si>
  <si>
    <t>LIC.TEO. ALEXANDRU IOAN CUZA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</si>
</sst>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tabSelected="1" zoomScalePageLayoutView="80" workbookViewId="0">
      <selection activeCell="J27" sqref="J27"/>
    </sheetView>
  </sheetViews>
  <sheetFormatPr defaultColWidth="8.85546875" defaultRowHeight="15" x14ac:dyDescent="0.25"/>
  <cols>
    <col min="1" max="1" width="4.28515625" style="7" customWidth="1"/>
    <col min="2" max="2" width="35.7109375" customWidth="1"/>
    <col min="3" max="3" width="30.140625" customWidth="1"/>
    <col min="4" max="4" width="30.28515625" customWidth="1"/>
    <col min="5" max="5" width="8.28515625" customWidth="1"/>
    <col min="6" max="6" width="7.28515625" customWidth="1"/>
    <col min="7" max="7" width="6.28515625" customWidth="1"/>
    <col min="8" max="8" width="12.28515625" customWidth="1"/>
  </cols>
  <sheetData>
    <row r="1" spans="1:13" ht="20.45" customHeight="1" x14ac:dyDescent="0.25">
      <c r="A1" s="35" t="s">
        <v>13</v>
      </c>
      <c r="B1" s="35"/>
      <c r="C1" s="35"/>
      <c r="D1" s="35"/>
    </row>
    <row r="2" spans="1:13" ht="10.9" customHeight="1" x14ac:dyDescent="0.25">
      <c r="A2" s="17"/>
      <c r="B2" s="9"/>
      <c r="C2" s="9"/>
      <c r="D2" s="10"/>
    </row>
    <row r="3" spans="1:13" ht="18" customHeight="1" x14ac:dyDescent="0.25">
      <c r="A3" s="36" t="s">
        <v>0</v>
      </c>
      <c r="B3" s="36"/>
      <c r="C3" s="36"/>
      <c r="D3" s="36"/>
      <c r="E3" s="36"/>
      <c r="F3" s="36"/>
      <c r="G3" s="36"/>
      <c r="H3" s="36"/>
      <c r="I3" s="3"/>
      <c r="J3" s="3"/>
      <c r="K3" s="3"/>
      <c r="L3" s="3"/>
      <c r="M3" s="3"/>
    </row>
    <row r="4" spans="1:13" ht="18" customHeight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"/>
      <c r="J4" s="3"/>
      <c r="K4" s="3"/>
      <c r="L4" s="3"/>
      <c r="M4" s="3"/>
    </row>
    <row r="5" spans="1:13" ht="20.25" x14ac:dyDescent="0.25">
      <c r="A5" s="37" t="s">
        <v>1</v>
      </c>
      <c r="B5" s="37"/>
      <c r="C5" s="37"/>
      <c r="D5" s="37"/>
      <c r="E5" s="37"/>
      <c r="F5" s="37"/>
      <c r="G5" s="37"/>
      <c r="H5" s="37"/>
      <c r="I5" s="4"/>
      <c r="J5" s="4"/>
      <c r="K5" s="4"/>
      <c r="L5" s="4"/>
      <c r="M5" s="4"/>
    </row>
    <row r="6" spans="1:13" ht="20.25" x14ac:dyDescent="0.25">
      <c r="A6" s="36" t="s">
        <v>2</v>
      </c>
      <c r="B6" s="36"/>
      <c r="C6" s="36"/>
      <c r="D6" s="36"/>
      <c r="E6" s="36"/>
      <c r="F6" s="36"/>
      <c r="G6" s="36"/>
      <c r="H6" s="36"/>
      <c r="I6" s="3"/>
      <c r="J6" s="3"/>
      <c r="K6" s="3"/>
      <c r="L6" s="3"/>
      <c r="M6" s="3"/>
    </row>
    <row r="7" spans="1:13" ht="20.25" x14ac:dyDescent="0.25">
      <c r="A7" s="36" t="s">
        <v>11</v>
      </c>
      <c r="B7" s="36"/>
      <c r="C7" s="36"/>
      <c r="D7" s="36"/>
      <c r="E7" s="36"/>
      <c r="F7" s="36"/>
      <c r="G7" s="36"/>
      <c r="H7" s="36"/>
    </row>
    <row r="8" spans="1:13" x14ac:dyDescent="0.25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63" x14ac:dyDescent="0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19</v>
      </c>
      <c r="I9" s="2"/>
      <c r="J9" s="2"/>
      <c r="K9" s="2"/>
      <c r="L9" s="2"/>
      <c r="M9" s="2"/>
    </row>
    <row r="10" spans="1:13" ht="33.950000000000003" customHeight="1" x14ac:dyDescent="0.25">
      <c r="A10" s="6">
        <v>1</v>
      </c>
      <c r="B10" s="29" t="s">
        <v>61</v>
      </c>
      <c r="C10" s="29" t="s">
        <v>62</v>
      </c>
      <c r="D10" s="29" t="s">
        <v>63</v>
      </c>
      <c r="E10" s="29">
        <v>45</v>
      </c>
      <c r="F10" s="29">
        <v>48</v>
      </c>
      <c r="G10" s="6">
        <f t="shared" ref="G10:G27" si="0">SUM(E10:F10)</f>
        <v>93</v>
      </c>
      <c r="H10" s="29"/>
      <c r="I10" s="2"/>
      <c r="J10" s="2"/>
      <c r="K10" s="2"/>
      <c r="L10" s="2"/>
      <c r="M10" s="2"/>
    </row>
    <row r="11" spans="1:13" ht="33.950000000000003" customHeight="1" x14ac:dyDescent="0.25">
      <c r="A11" s="6">
        <v>2</v>
      </c>
      <c r="B11" s="29" t="s">
        <v>44</v>
      </c>
      <c r="C11" s="29" t="s">
        <v>41</v>
      </c>
      <c r="D11" s="29" t="s">
        <v>42</v>
      </c>
      <c r="E11" s="29">
        <v>50</v>
      </c>
      <c r="F11" s="29">
        <v>39.5</v>
      </c>
      <c r="G11" s="6">
        <f t="shared" si="0"/>
        <v>89.5</v>
      </c>
      <c r="H11" s="29"/>
      <c r="I11" s="2"/>
      <c r="J11" s="2"/>
      <c r="K11" s="2"/>
      <c r="L11" s="2"/>
      <c r="M11" s="2"/>
    </row>
    <row r="12" spans="1:13" ht="33.950000000000003" customHeight="1" x14ac:dyDescent="0.25">
      <c r="A12" s="6">
        <v>3</v>
      </c>
      <c r="B12" s="13" t="s">
        <v>31</v>
      </c>
      <c r="C12" s="13" t="s">
        <v>28</v>
      </c>
      <c r="D12" s="13" t="s">
        <v>29</v>
      </c>
      <c r="E12" s="6">
        <v>41</v>
      </c>
      <c r="F12" s="6">
        <v>43</v>
      </c>
      <c r="G12" s="6">
        <f t="shared" si="0"/>
        <v>84</v>
      </c>
      <c r="H12" s="6"/>
      <c r="I12" s="2"/>
      <c r="J12" s="2"/>
      <c r="K12" s="2"/>
      <c r="L12" s="2"/>
      <c r="M12" s="2"/>
    </row>
    <row r="13" spans="1:13" ht="33.950000000000003" customHeight="1" x14ac:dyDescent="0.25">
      <c r="A13" s="6">
        <v>4</v>
      </c>
      <c r="B13" s="13" t="s">
        <v>26</v>
      </c>
      <c r="C13" s="13" t="s">
        <v>23</v>
      </c>
      <c r="D13" s="13" t="s">
        <v>24</v>
      </c>
      <c r="E13" s="6">
        <v>40</v>
      </c>
      <c r="F13" s="6">
        <v>38</v>
      </c>
      <c r="G13" s="6">
        <f t="shared" si="0"/>
        <v>78</v>
      </c>
      <c r="H13" s="6"/>
      <c r="I13" s="2"/>
      <c r="J13" s="2"/>
      <c r="K13" s="2"/>
      <c r="L13" s="2"/>
      <c r="M13" s="2"/>
    </row>
    <row r="14" spans="1:13" ht="33.950000000000003" customHeight="1" x14ac:dyDescent="0.25">
      <c r="A14" s="6">
        <v>5</v>
      </c>
      <c r="B14" s="13" t="s">
        <v>27</v>
      </c>
      <c r="C14" s="13" t="s">
        <v>28</v>
      </c>
      <c r="D14" s="13" t="s">
        <v>29</v>
      </c>
      <c r="E14" s="6">
        <v>46.5</v>
      </c>
      <c r="F14" s="6">
        <v>29</v>
      </c>
      <c r="G14" s="6">
        <f t="shared" si="0"/>
        <v>75.5</v>
      </c>
      <c r="H14" s="6"/>
      <c r="I14" s="2"/>
      <c r="J14" s="2"/>
      <c r="K14" s="2"/>
      <c r="L14" s="2"/>
      <c r="M14" s="2"/>
    </row>
    <row r="15" spans="1:13" ht="33.950000000000003" customHeight="1" x14ac:dyDescent="0.25">
      <c r="A15" s="6">
        <v>6</v>
      </c>
      <c r="B15" s="13" t="s">
        <v>30</v>
      </c>
      <c r="C15" s="13" t="s">
        <v>28</v>
      </c>
      <c r="D15" s="13" t="s">
        <v>29</v>
      </c>
      <c r="E15" s="6">
        <v>35</v>
      </c>
      <c r="F15" s="6">
        <v>35</v>
      </c>
      <c r="G15" s="6">
        <f t="shared" si="0"/>
        <v>70</v>
      </c>
      <c r="H15" s="6"/>
      <c r="I15" s="2"/>
      <c r="J15" s="2"/>
      <c r="K15" s="2"/>
      <c r="L15" s="2"/>
      <c r="M15" s="2"/>
    </row>
    <row r="16" spans="1:13" ht="33.950000000000003" customHeight="1" x14ac:dyDescent="0.25">
      <c r="A16" s="6">
        <v>7</v>
      </c>
      <c r="B16" s="13" t="s">
        <v>32</v>
      </c>
      <c r="C16" s="13" t="s">
        <v>28</v>
      </c>
      <c r="D16" s="13" t="s">
        <v>29</v>
      </c>
      <c r="E16" s="6">
        <v>31</v>
      </c>
      <c r="F16" s="6">
        <v>37</v>
      </c>
      <c r="G16" s="6">
        <f t="shared" si="0"/>
        <v>68</v>
      </c>
      <c r="H16" s="6"/>
      <c r="I16" s="2"/>
      <c r="J16" s="2"/>
      <c r="K16" s="2"/>
      <c r="L16" s="2"/>
      <c r="M16" s="2"/>
    </row>
    <row r="17" spans="1:13" ht="33.950000000000003" customHeight="1" x14ac:dyDescent="0.25">
      <c r="A17" s="6">
        <v>8</v>
      </c>
      <c r="B17" s="29" t="s">
        <v>56</v>
      </c>
      <c r="C17" s="29" t="s">
        <v>57</v>
      </c>
      <c r="D17" s="29" t="s">
        <v>58</v>
      </c>
      <c r="E17" s="29">
        <v>32</v>
      </c>
      <c r="F17" s="29">
        <v>32</v>
      </c>
      <c r="G17" s="6">
        <f t="shared" si="0"/>
        <v>64</v>
      </c>
      <c r="H17" s="29"/>
      <c r="I17" s="2"/>
      <c r="J17" s="2"/>
      <c r="K17" s="2"/>
      <c r="L17" s="2"/>
      <c r="M17" s="2"/>
    </row>
    <row r="18" spans="1:13" ht="33.950000000000003" customHeight="1" x14ac:dyDescent="0.25">
      <c r="A18" s="6">
        <v>9</v>
      </c>
      <c r="B18" s="13" t="s">
        <v>34</v>
      </c>
      <c r="C18" s="13" t="s">
        <v>28</v>
      </c>
      <c r="D18" s="13" t="s">
        <v>29</v>
      </c>
      <c r="E18" s="6">
        <v>39</v>
      </c>
      <c r="F18" s="6">
        <v>24.5</v>
      </c>
      <c r="G18" s="6">
        <f t="shared" si="0"/>
        <v>63.5</v>
      </c>
      <c r="H18" s="6"/>
      <c r="I18" s="2"/>
      <c r="J18" s="2"/>
      <c r="K18" s="2"/>
      <c r="L18" s="2"/>
      <c r="M18" s="2"/>
    </row>
    <row r="19" spans="1:13" ht="33.950000000000003" customHeight="1" x14ac:dyDescent="0.25">
      <c r="A19" s="6">
        <v>10</v>
      </c>
      <c r="B19" s="29" t="s">
        <v>59</v>
      </c>
      <c r="C19" s="29" t="s">
        <v>57</v>
      </c>
      <c r="D19" s="29" t="s">
        <v>58</v>
      </c>
      <c r="E19" s="29">
        <v>34.5</v>
      </c>
      <c r="F19" s="29">
        <v>24</v>
      </c>
      <c r="G19" s="6">
        <f t="shared" si="0"/>
        <v>58.5</v>
      </c>
      <c r="H19" s="29"/>
      <c r="I19" s="2"/>
      <c r="J19" s="2"/>
      <c r="K19" s="2"/>
      <c r="L19" s="2"/>
      <c r="M19" s="2"/>
    </row>
    <row r="20" spans="1:13" ht="33.950000000000003" customHeight="1" x14ac:dyDescent="0.25">
      <c r="A20" s="6">
        <v>11</v>
      </c>
      <c r="B20" s="29" t="s">
        <v>48</v>
      </c>
      <c r="C20" s="29" t="s">
        <v>47</v>
      </c>
      <c r="D20" s="29" t="s">
        <v>21</v>
      </c>
      <c r="E20" s="29">
        <v>17.5</v>
      </c>
      <c r="F20" s="29">
        <v>41</v>
      </c>
      <c r="G20" s="6">
        <f t="shared" si="0"/>
        <v>58.5</v>
      </c>
      <c r="H20" s="29"/>
      <c r="I20" s="2"/>
      <c r="J20" s="2"/>
      <c r="K20" s="2"/>
      <c r="L20" s="2"/>
      <c r="M20" s="2"/>
    </row>
    <row r="21" spans="1:13" ht="33.950000000000003" customHeight="1" x14ac:dyDescent="0.25">
      <c r="A21" s="6">
        <v>12</v>
      </c>
      <c r="B21" s="29" t="s">
        <v>46</v>
      </c>
      <c r="C21" s="29" t="s">
        <v>47</v>
      </c>
      <c r="D21" s="29" t="s">
        <v>21</v>
      </c>
      <c r="E21" s="29">
        <v>10</v>
      </c>
      <c r="F21" s="29">
        <v>45</v>
      </c>
      <c r="G21" s="6">
        <f t="shared" si="0"/>
        <v>55</v>
      </c>
      <c r="H21" s="29"/>
      <c r="I21" s="2"/>
      <c r="J21" s="2"/>
      <c r="K21" s="2"/>
      <c r="L21" s="2"/>
      <c r="M21" s="2"/>
    </row>
    <row r="22" spans="1:13" ht="33.950000000000003" customHeight="1" x14ac:dyDescent="0.25">
      <c r="A22" s="6">
        <v>13</v>
      </c>
      <c r="B22" s="29" t="s">
        <v>54</v>
      </c>
      <c r="C22" s="29" t="s">
        <v>51</v>
      </c>
      <c r="D22" s="29" t="s">
        <v>52</v>
      </c>
      <c r="E22" s="29">
        <v>28</v>
      </c>
      <c r="F22" s="29">
        <v>24.5</v>
      </c>
      <c r="G22" s="6">
        <f t="shared" si="0"/>
        <v>52.5</v>
      </c>
      <c r="H22" s="29"/>
      <c r="I22" s="2"/>
      <c r="J22" s="2"/>
      <c r="K22" s="2"/>
      <c r="L22" s="2"/>
      <c r="M22" s="2"/>
    </row>
    <row r="23" spans="1:13" ht="33.950000000000003" customHeight="1" x14ac:dyDescent="0.25">
      <c r="A23" s="6">
        <v>14</v>
      </c>
      <c r="B23" s="13" t="s">
        <v>33</v>
      </c>
      <c r="C23" s="13" t="s">
        <v>28</v>
      </c>
      <c r="D23" s="13" t="s">
        <v>29</v>
      </c>
      <c r="E23" s="6">
        <v>31</v>
      </c>
      <c r="F23" s="6">
        <v>20</v>
      </c>
      <c r="G23" s="6">
        <f t="shared" si="0"/>
        <v>51</v>
      </c>
      <c r="H23" s="6"/>
      <c r="I23" s="2"/>
      <c r="J23" s="2"/>
      <c r="K23" s="2"/>
      <c r="L23" s="2"/>
      <c r="M23" s="2"/>
    </row>
    <row r="24" spans="1:13" ht="33.950000000000003" customHeight="1" x14ac:dyDescent="0.25">
      <c r="A24" s="6">
        <v>15</v>
      </c>
      <c r="B24" s="29" t="s">
        <v>60</v>
      </c>
      <c r="C24" s="29" t="s">
        <v>57</v>
      </c>
      <c r="D24" s="29" t="s">
        <v>58</v>
      </c>
      <c r="E24" s="29">
        <v>19</v>
      </c>
      <c r="F24" s="29">
        <v>27</v>
      </c>
      <c r="G24" s="6">
        <f t="shared" si="0"/>
        <v>46</v>
      </c>
      <c r="H24" s="29"/>
      <c r="I24" s="2"/>
      <c r="J24" s="2"/>
      <c r="K24" s="2"/>
      <c r="L24" s="2"/>
      <c r="M24" s="2"/>
    </row>
    <row r="25" spans="1:13" ht="33.950000000000003" customHeight="1" x14ac:dyDescent="0.25">
      <c r="A25" s="6">
        <v>16</v>
      </c>
      <c r="B25" s="13" t="s">
        <v>39</v>
      </c>
      <c r="C25" s="13" t="s">
        <v>36</v>
      </c>
      <c r="D25" s="13" t="s">
        <v>37</v>
      </c>
      <c r="E25" s="6">
        <v>25</v>
      </c>
      <c r="F25" s="6">
        <v>16</v>
      </c>
      <c r="G25" s="6">
        <f t="shared" si="0"/>
        <v>41</v>
      </c>
      <c r="H25" s="6"/>
      <c r="I25" s="2"/>
      <c r="J25" s="2"/>
      <c r="K25" s="2"/>
      <c r="L25" s="2"/>
      <c r="M25" s="2"/>
    </row>
    <row r="26" spans="1:13" ht="33.950000000000003" customHeight="1" x14ac:dyDescent="0.25">
      <c r="A26" s="6">
        <v>17</v>
      </c>
      <c r="B26" s="13" t="s">
        <v>38</v>
      </c>
      <c r="C26" s="13" t="s">
        <v>36</v>
      </c>
      <c r="D26" s="13" t="s">
        <v>37</v>
      </c>
      <c r="E26" s="6">
        <v>10</v>
      </c>
      <c r="F26" s="6">
        <v>23</v>
      </c>
      <c r="G26" s="6">
        <f t="shared" si="0"/>
        <v>33</v>
      </c>
      <c r="H26" s="6"/>
      <c r="I26" s="2"/>
      <c r="J26" s="2"/>
      <c r="K26" s="2"/>
      <c r="L26" s="2"/>
      <c r="M26" s="2"/>
    </row>
    <row r="27" spans="1:13" ht="33.950000000000003" customHeight="1" x14ac:dyDescent="0.25">
      <c r="A27" s="6">
        <v>18</v>
      </c>
      <c r="B27" s="29" t="s">
        <v>50</v>
      </c>
      <c r="C27" s="29" t="s">
        <v>51</v>
      </c>
      <c r="D27" s="29" t="s">
        <v>52</v>
      </c>
      <c r="E27" s="29">
        <v>9</v>
      </c>
      <c r="F27" s="29">
        <v>9</v>
      </c>
      <c r="G27" s="6">
        <f t="shared" si="0"/>
        <v>18</v>
      </c>
      <c r="H27" s="29"/>
      <c r="I27" s="2"/>
      <c r="J27" s="2"/>
      <c r="K27" s="2"/>
      <c r="L27" s="2"/>
      <c r="M27" s="2"/>
    </row>
    <row r="28" spans="1:13" ht="33.950000000000003" customHeight="1" x14ac:dyDescent="0.25">
      <c r="A28" s="6">
        <v>19</v>
      </c>
      <c r="B28" s="13" t="s">
        <v>22</v>
      </c>
      <c r="C28" s="13" t="s">
        <v>23</v>
      </c>
      <c r="D28" s="13" t="s">
        <v>24</v>
      </c>
      <c r="E28" s="6">
        <v>35</v>
      </c>
      <c r="F28" s="6">
        <v>48</v>
      </c>
      <c r="G28" s="6">
        <v>83</v>
      </c>
      <c r="H28" s="6"/>
      <c r="I28" s="2"/>
      <c r="J28" s="2"/>
      <c r="K28" s="2"/>
      <c r="L28" s="2"/>
      <c r="M28" s="2"/>
    </row>
    <row r="29" spans="1:13" ht="33.950000000000003" customHeight="1" x14ac:dyDescent="0.25">
      <c r="A29" s="6">
        <v>20</v>
      </c>
      <c r="B29" s="29" t="s">
        <v>53</v>
      </c>
      <c r="C29" s="29" t="s">
        <v>51</v>
      </c>
      <c r="D29" s="29" t="s">
        <v>52</v>
      </c>
      <c r="E29" s="29"/>
      <c r="F29" s="29"/>
      <c r="G29" s="6">
        <f t="shared" ref="G29:G36" si="1">SUM(E29:F29)</f>
        <v>0</v>
      </c>
      <c r="H29" s="29" t="s">
        <v>93</v>
      </c>
      <c r="I29" s="2"/>
      <c r="J29" s="2"/>
      <c r="K29" s="2"/>
      <c r="L29" s="2"/>
      <c r="M29" s="2"/>
    </row>
    <row r="30" spans="1:13" ht="33.950000000000003" customHeight="1" x14ac:dyDescent="0.25">
      <c r="A30" s="6">
        <v>21</v>
      </c>
      <c r="B30" s="29" t="s">
        <v>55</v>
      </c>
      <c r="C30" s="29" t="s">
        <v>51</v>
      </c>
      <c r="D30" s="29" t="s">
        <v>52</v>
      </c>
      <c r="E30" s="29"/>
      <c r="F30" s="29"/>
      <c r="G30" s="6">
        <f t="shared" si="1"/>
        <v>0</v>
      </c>
      <c r="H30" s="29" t="s">
        <v>93</v>
      </c>
      <c r="I30" s="2"/>
      <c r="J30" s="2"/>
      <c r="K30" s="2"/>
      <c r="L30" s="2"/>
      <c r="M30" s="2"/>
    </row>
    <row r="31" spans="1:13" ht="33.950000000000003" customHeight="1" x14ac:dyDescent="0.25">
      <c r="A31" s="6">
        <v>22</v>
      </c>
      <c r="B31" s="13" t="s">
        <v>40</v>
      </c>
      <c r="C31" s="13" t="s">
        <v>41</v>
      </c>
      <c r="D31" s="13" t="s">
        <v>42</v>
      </c>
      <c r="E31" s="6"/>
      <c r="F31" s="6"/>
      <c r="G31" s="6">
        <f t="shared" si="1"/>
        <v>0</v>
      </c>
      <c r="H31" s="6" t="s">
        <v>93</v>
      </c>
      <c r="I31" s="2"/>
      <c r="J31" s="2"/>
      <c r="K31" s="2"/>
      <c r="L31" s="2"/>
      <c r="M31" s="2"/>
    </row>
    <row r="32" spans="1:13" ht="33.950000000000003" customHeight="1" x14ac:dyDescent="0.25">
      <c r="A32" s="6">
        <v>23</v>
      </c>
      <c r="B32" s="13" t="s">
        <v>43</v>
      </c>
      <c r="C32" s="13" t="s">
        <v>41</v>
      </c>
      <c r="D32" s="13" t="s">
        <v>42</v>
      </c>
      <c r="E32" s="6"/>
      <c r="F32" s="6"/>
      <c r="G32" s="6">
        <f t="shared" si="1"/>
        <v>0</v>
      </c>
      <c r="H32" s="6" t="s">
        <v>93</v>
      </c>
      <c r="I32" s="2"/>
      <c r="J32" s="2"/>
      <c r="K32" s="2"/>
      <c r="L32" s="2"/>
      <c r="M32" s="2"/>
    </row>
    <row r="33" spans="1:13" ht="33.950000000000003" customHeight="1" x14ac:dyDescent="0.25">
      <c r="A33" s="6">
        <v>24</v>
      </c>
      <c r="B33" s="29" t="s">
        <v>45</v>
      </c>
      <c r="C33" s="29" t="s">
        <v>41</v>
      </c>
      <c r="D33" s="29" t="s">
        <v>42</v>
      </c>
      <c r="E33" s="29"/>
      <c r="F33" s="29"/>
      <c r="G33" s="6">
        <f t="shared" si="1"/>
        <v>0</v>
      </c>
      <c r="H33" s="29" t="s">
        <v>93</v>
      </c>
      <c r="I33" s="2"/>
      <c r="J33" s="2"/>
      <c r="K33" s="2"/>
      <c r="L33" s="2"/>
      <c r="M33" s="2"/>
    </row>
    <row r="34" spans="1:13" ht="33.950000000000003" customHeight="1" x14ac:dyDescent="0.25">
      <c r="A34" s="6">
        <v>25</v>
      </c>
      <c r="B34" s="13" t="s">
        <v>25</v>
      </c>
      <c r="C34" s="13" t="s">
        <v>23</v>
      </c>
      <c r="D34" s="13" t="s">
        <v>24</v>
      </c>
      <c r="E34" s="6"/>
      <c r="F34" s="6"/>
      <c r="G34" s="6">
        <f t="shared" si="1"/>
        <v>0</v>
      </c>
      <c r="H34" s="6" t="s">
        <v>93</v>
      </c>
      <c r="I34" s="2"/>
      <c r="J34" s="2"/>
      <c r="K34" s="2"/>
      <c r="L34" s="2"/>
      <c r="M34" s="2"/>
    </row>
    <row r="35" spans="1:13" ht="33.950000000000003" customHeight="1" x14ac:dyDescent="0.25">
      <c r="A35" s="6">
        <v>26</v>
      </c>
      <c r="B35" s="29" t="s">
        <v>49</v>
      </c>
      <c r="C35" s="29" t="s">
        <v>47</v>
      </c>
      <c r="D35" s="29" t="s">
        <v>21</v>
      </c>
      <c r="E35" s="29"/>
      <c r="F35" s="29"/>
      <c r="G35" s="6">
        <f t="shared" si="1"/>
        <v>0</v>
      </c>
      <c r="H35" s="29" t="s">
        <v>93</v>
      </c>
      <c r="I35" s="2"/>
      <c r="J35" s="2"/>
      <c r="K35" s="2"/>
      <c r="L35" s="2"/>
      <c r="M35" s="2"/>
    </row>
    <row r="36" spans="1:13" ht="33.950000000000003" customHeight="1" x14ac:dyDescent="0.25">
      <c r="A36" s="6">
        <v>27</v>
      </c>
      <c r="B36" s="13" t="s">
        <v>35</v>
      </c>
      <c r="C36" s="13" t="s">
        <v>36</v>
      </c>
      <c r="D36" s="13" t="s">
        <v>37</v>
      </c>
      <c r="E36" s="6"/>
      <c r="F36" s="6"/>
      <c r="G36" s="6">
        <f t="shared" si="1"/>
        <v>0</v>
      </c>
      <c r="H36" s="6" t="s">
        <v>93</v>
      </c>
      <c r="I36" s="2"/>
      <c r="J36" s="2"/>
      <c r="K36" s="2"/>
      <c r="L36" s="2"/>
      <c r="M36" s="2"/>
    </row>
    <row r="37" spans="1:13" ht="12" customHeight="1" x14ac:dyDescent="0.25">
      <c r="A37" s="14"/>
      <c r="B37" s="15"/>
      <c r="C37" s="15"/>
      <c r="D37" s="15"/>
      <c r="E37" s="14"/>
      <c r="F37" s="14"/>
      <c r="G37" s="14"/>
      <c r="H37" s="14"/>
      <c r="I37" s="2"/>
      <c r="J37" s="2"/>
      <c r="K37" s="2"/>
      <c r="L37" s="2"/>
      <c r="M37" s="2"/>
    </row>
    <row r="38" spans="1:13" ht="19.149999999999999" customHeight="1" x14ac:dyDescent="0.25">
      <c r="A38" s="38" t="s">
        <v>91</v>
      </c>
      <c r="B38" s="38"/>
      <c r="C38" s="38"/>
      <c r="D38" s="38"/>
      <c r="E38" s="38"/>
      <c r="F38" s="38"/>
      <c r="G38" s="38"/>
      <c r="H38" s="38"/>
      <c r="I38" s="2"/>
      <c r="J38" s="2"/>
      <c r="K38" s="2"/>
      <c r="L38" s="2"/>
      <c r="M38" s="2"/>
    </row>
    <row r="39" spans="1:13" ht="19.149999999999999" customHeight="1" x14ac:dyDescent="0.25">
      <c r="A39" s="31"/>
      <c r="B39" s="31"/>
      <c r="C39" s="31"/>
      <c r="D39" s="31"/>
      <c r="E39" s="31"/>
      <c r="F39" s="31"/>
      <c r="G39" s="31"/>
      <c r="H39" s="31"/>
      <c r="I39" s="2"/>
      <c r="J39" s="2"/>
      <c r="K39" s="2"/>
      <c r="L39" s="2"/>
      <c r="M39" s="2"/>
    </row>
    <row r="40" spans="1:13" ht="11.45" customHeight="1" x14ac:dyDescent="0.2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" customHeight="1" x14ac:dyDescent="0.3">
      <c r="A41" s="28"/>
      <c r="B41" s="12" t="s">
        <v>14</v>
      </c>
      <c r="C41" s="12"/>
      <c r="D41" s="12"/>
      <c r="E41" s="28"/>
      <c r="F41" s="34" t="s">
        <v>15</v>
      </c>
      <c r="G41" s="34"/>
      <c r="H41" s="34"/>
      <c r="I41" s="2"/>
      <c r="J41" s="2"/>
      <c r="K41" s="2"/>
      <c r="L41" s="2"/>
      <c r="M41" s="2"/>
    </row>
    <row r="42" spans="1:13" ht="15.75" x14ac:dyDescent="0.2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 x14ac:dyDescent="0.2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 x14ac:dyDescent="0.2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 x14ac:dyDescent="0.2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 x14ac:dyDescent="0.2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 x14ac:dyDescent="0.2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 x14ac:dyDescent="0.2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 x14ac:dyDescent="0.2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 x14ac:dyDescent="0.2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 x14ac:dyDescent="0.2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 x14ac:dyDescent="0.2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 x14ac:dyDescent="0.2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 x14ac:dyDescent="0.25">
      <c r="A54" s="1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 x14ac:dyDescent="0.25">
      <c r="A55" s="1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 x14ac:dyDescent="0.25">
      <c r="A56" s="1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 x14ac:dyDescent="0.25">
      <c r="A57" s="1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 x14ac:dyDescent="0.25">
      <c r="A58" s="1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 x14ac:dyDescent="0.25">
      <c r="A59" s="1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 x14ac:dyDescent="0.25">
      <c r="A60" s="1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 x14ac:dyDescent="0.25">
      <c r="A61" s="1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 x14ac:dyDescent="0.25">
      <c r="A62" s="1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x14ac:dyDescent="0.25">
      <c r="A63" s="18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8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8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8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5">
      <c r="A67" s="18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18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8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8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</sheetData>
  <sortState xmlns:xlrd2="http://schemas.microsoft.com/office/spreadsheetml/2017/richdata2" ref="A10:H36">
    <sortCondition descending="1" ref="G10"/>
  </sortState>
  <mergeCells count="8">
    <mergeCell ref="F41:H41"/>
    <mergeCell ref="A1:D1"/>
    <mergeCell ref="A6:H6"/>
    <mergeCell ref="A5:H5"/>
    <mergeCell ref="A4:H4"/>
    <mergeCell ref="A3:H3"/>
    <mergeCell ref="A7:H7"/>
    <mergeCell ref="A38:H38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5"/>
  <sheetViews>
    <sheetView view="pageLayout" topLeftCell="A14" workbookViewId="0">
      <selection activeCell="A19" sqref="A19"/>
    </sheetView>
  </sheetViews>
  <sheetFormatPr defaultColWidth="8.85546875" defaultRowHeight="15" x14ac:dyDescent="0.25"/>
  <cols>
    <col min="1" max="1" width="4.28515625" style="7" customWidth="1"/>
    <col min="2" max="2" width="35.7109375" customWidth="1"/>
    <col min="3" max="3" width="27.28515625" customWidth="1"/>
    <col min="4" max="4" width="33.140625" customWidth="1"/>
    <col min="5" max="5" width="8.28515625" style="7" customWidth="1"/>
    <col min="6" max="6" width="8.42578125" style="7" customWidth="1"/>
    <col min="7" max="7" width="7.7109375" style="7" customWidth="1"/>
    <col min="8" max="8" width="11.7109375" style="7" customWidth="1"/>
  </cols>
  <sheetData>
    <row r="1" spans="1:13" ht="20.45" customHeight="1" x14ac:dyDescent="0.25">
      <c r="A1" s="35" t="s">
        <v>13</v>
      </c>
      <c r="B1" s="35"/>
      <c r="C1" s="35"/>
      <c r="D1" s="35"/>
    </row>
    <row r="2" spans="1:13" ht="20.25" x14ac:dyDescent="0.25">
      <c r="A2" s="17"/>
      <c r="B2" s="9"/>
      <c r="C2" s="9"/>
      <c r="D2" s="10"/>
    </row>
    <row r="3" spans="1:13" ht="20.25" x14ac:dyDescent="0.25">
      <c r="A3" s="17"/>
      <c r="B3" s="9"/>
      <c r="C3" s="9"/>
      <c r="D3" s="10"/>
    </row>
    <row r="4" spans="1:13" ht="18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  <c r="I4" s="3"/>
      <c r="J4" s="3"/>
      <c r="K4" s="3"/>
      <c r="L4" s="3"/>
      <c r="M4" s="3"/>
    </row>
    <row r="5" spans="1:13" ht="18" customHeight="1" x14ac:dyDescent="0.25">
      <c r="A5" s="36" t="s">
        <v>3</v>
      </c>
      <c r="B5" s="36"/>
      <c r="C5" s="36"/>
      <c r="D5" s="36"/>
      <c r="E5" s="36"/>
      <c r="F5" s="36"/>
      <c r="G5" s="36"/>
      <c r="H5" s="36"/>
      <c r="I5" s="3"/>
      <c r="J5" s="3"/>
      <c r="K5" s="3"/>
      <c r="L5" s="3"/>
      <c r="M5" s="3"/>
    </row>
    <row r="6" spans="1:13" ht="20.25" x14ac:dyDescent="0.25">
      <c r="A6" s="37" t="s">
        <v>1</v>
      </c>
      <c r="B6" s="37"/>
      <c r="C6" s="37"/>
      <c r="D6" s="37"/>
      <c r="E6" s="37"/>
      <c r="F6" s="37"/>
      <c r="G6" s="37"/>
      <c r="H6" s="37"/>
      <c r="I6" s="4"/>
      <c r="J6" s="4"/>
      <c r="K6" s="4"/>
      <c r="L6" s="4"/>
      <c r="M6" s="4"/>
    </row>
    <row r="7" spans="1:13" ht="20.25" x14ac:dyDescent="0.25">
      <c r="A7" s="36" t="s">
        <v>2</v>
      </c>
      <c r="B7" s="36"/>
      <c r="C7" s="36"/>
      <c r="D7" s="36"/>
      <c r="E7" s="36"/>
      <c r="F7" s="36"/>
      <c r="G7" s="36"/>
      <c r="H7" s="36"/>
      <c r="I7" s="3"/>
      <c r="J7" s="3"/>
      <c r="K7" s="3"/>
      <c r="L7" s="3"/>
      <c r="M7" s="3"/>
    </row>
    <row r="8" spans="1:13" ht="20.25" x14ac:dyDescent="0.25">
      <c r="A8" s="36" t="s">
        <v>12</v>
      </c>
      <c r="B8" s="36"/>
      <c r="C8" s="36"/>
      <c r="D8" s="36"/>
      <c r="E8" s="36"/>
      <c r="F8" s="36"/>
      <c r="G8" s="36"/>
      <c r="H8" s="36"/>
    </row>
    <row r="9" spans="1:13" ht="20.25" x14ac:dyDescent="0.25">
      <c r="A9" s="30"/>
      <c r="B9" s="30"/>
      <c r="C9" s="30"/>
      <c r="D9" s="30"/>
      <c r="E9" s="30"/>
      <c r="F9" s="30"/>
      <c r="G9" s="30"/>
      <c r="H9" s="30"/>
    </row>
    <row r="10" spans="1:13" ht="47.25" x14ac:dyDescent="0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 x14ac:dyDescent="0.25">
      <c r="A11" s="6">
        <v>1</v>
      </c>
      <c r="B11" s="24" t="s">
        <v>88</v>
      </c>
      <c r="C11" s="24" t="s">
        <v>92</v>
      </c>
      <c r="D11" s="24" t="s">
        <v>80</v>
      </c>
      <c r="E11" s="25">
        <v>38</v>
      </c>
      <c r="F11" s="25">
        <v>48</v>
      </c>
      <c r="G11" s="25">
        <f t="shared" ref="G11:G18" si="0">SUM(E11:F11)</f>
        <v>86</v>
      </c>
      <c r="H11" s="25"/>
      <c r="I11" s="2"/>
      <c r="J11" s="2"/>
      <c r="K11" s="2"/>
      <c r="L11" s="2"/>
      <c r="M11" s="2"/>
    </row>
    <row r="12" spans="1:13" ht="33.950000000000003" customHeight="1" x14ac:dyDescent="0.25">
      <c r="A12" s="6">
        <v>2</v>
      </c>
      <c r="B12" s="24" t="s">
        <v>84</v>
      </c>
      <c r="C12" s="24" t="s">
        <v>65</v>
      </c>
      <c r="D12" s="24" t="s">
        <v>85</v>
      </c>
      <c r="E12" s="25">
        <v>33</v>
      </c>
      <c r="F12" s="25">
        <v>43.5</v>
      </c>
      <c r="G12" s="25">
        <f t="shared" si="0"/>
        <v>76.5</v>
      </c>
      <c r="H12" s="25"/>
      <c r="I12" s="2"/>
      <c r="J12" s="2"/>
      <c r="K12" s="2"/>
      <c r="L12" s="2"/>
      <c r="M12" s="2"/>
    </row>
    <row r="13" spans="1:13" ht="33.950000000000003" customHeight="1" x14ac:dyDescent="0.25">
      <c r="A13" s="6">
        <v>3</v>
      </c>
      <c r="B13" s="24" t="s">
        <v>90</v>
      </c>
      <c r="C13" s="24" t="s">
        <v>92</v>
      </c>
      <c r="D13" s="24" t="s">
        <v>80</v>
      </c>
      <c r="E13" s="25">
        <v>31</v>
      </c>
      <c r="F13" s="25">
        <v>27</v>
      </c>
      <c r="G13" s="25">
        <f t="shared" si="0"/>
        <v>58</v>
      </c>
      <c r="H13" s="25"/>
      <c r="I13" s="2"/>
      <c r="J13" s="2"/>
      <c r="K13" s="2"/>
      <c r="L13" s="2"/>
      <c r="M13" s="2"/>
    </row>
    <row r="14" spans="1:13" ht="33.950000000000003" customHeight="1" x14ac:dyDescent="0.25">
      <c r="A14" s="6">
        <v>4</v>
      </c>
      <c r="B14" s="24" t="s">
        <v>89</v>
      </c>
      <c r="C14" s="24" t="s">
        <v>92</v>
      </c>
      <c r="D14" s="24" t="s">
        <v>80</v>
      </c>
      <c r="E14" s="25">
        <v>23</v>
      </c>
      <c r="F14" s="25">
        <v>32</v>
      </c>
      <c r="G14" s="25">
        <f t="shared" si="0"/>
        <v>55</v>
      </c>
      <c r="H14" s="25"/>
      <c r="I14" s="2"/>
      <c r="J14" s="2"/>
      <c r="K14" s="2"/>
      <c r="L14" s="2"/>
      <c r="M14" s="2"/>
    </row>
    <row r="15" spans="1:13" ht="61.9" customHeight="1" x14ac:dyDescent="0.25">
      <c r="A15" s="6">
        <v>5</v>
      </c>
      <c r="B15" s="24" t="s">
        <v>87</v>
      </c>
      <c r="C15" s="24" t="s">
        <v>65</v>
      </c>
      <c r="D15" s="24" t="s">
        <v>20</v>
      </c>
      <c r="E15" s="25">
        <v>29</v>
      </c>
      <c r="F15" s="25">
        <v>25</v>
      </c>
      <c r="G15" s="25">
        <f t="shared" si="0"/>
        <v>54</v>
      </c>
      <c r="H15" s="25"/>
      <c r="I15" s="2"/>
      <c r="J15" s="2"/>
      <c r="K15" s="2"/>
      <c r="L15" s="2"/>
      <c r="M15" s="2"/>
    </row>
    <row r="16" spans="1:13" ht="33.950000000000003" customHeight="1" x14ac:dyDescent="0.25">
      <c r="A16" s="6">
        <v>6</v>
      </c>
      <c r="B16" s="24" t="s">
        <v>86</v>
      </c>
      <c r="C16" s="24" t="s">
        <v>65</v>
      </c>
      <c r="D16" s="24" t="s">
        <v>20</v>
      </c>
      <c r="E16" s="25">
        <v>26</v>
      </c>
      <c r="F16" s="25">
        <v>23.5</v>
      </c>
      <c r="G16" s="25">
        <f t="shared" si="0"/>
        <v>49.5</v>
      </c>
      <c r="H16" s="25"/>
      <c r="I16" s="2"/>
      <c r="J16" s="2"/>
      <c r="K16" s="2"/>
      <c r="L16" s="2"/>
      <c r="M16" s="2"/>
    </row>
    <row r="17" spans="1:13" ht="33.950000000000003" customHeight="1" x14ac:dyDescent="0.25">
      <c r="A17" s="6">
        <v>7</v>
      </c>
      <c r="B17" s="24" t="s">
        <v>82</v>
      </c>
      <c r="C17" s="24" t="s">
        <v>70</v>
      </c>
      <c r="D17" s="24"/>
      <c r="E17" s="25"/>
      <c r="F17" s="25"/>
      <c r="G17" s="25">
        <f t="shared" si="0"/>
        <v>0</v>
      </c>
      <c r="H17" s="25" t="s">
        <v>93</v>
      </c>
      <c r="I17" s="2"/>
      <c r="J17" s="2"/>
      <c r="K17" s="2"/>
      <c r="L17" s="2"/>
      <c r="M17" s="2"/>
    </row>
    <row r="18" spans="1:13" ht="71.45" customHeight="1" x14ac:dyDescent="0.25">
      <c r="A18" s="6">
        <v>8</v>
      </c>
      <c r="B18" s="24" t="s">
        <v>83</v>
      </c>
      <c r="C18" s="24" t="s">
        <v>70</v>
      </c>
      <c r="D18" s="24"/>
      <c r="E18" s="25"/>
      <c r="F18" s="25"/>
      <c r="G18" s="25">
        <f t="shared" si="0"/>
        <v>0</v>
      </c>
      <c r="H18" s="25"/>
      <c r="I18" s="2"/>
      <c r="J18" s="2"/>
      <c r="K18" s="2"/>
      <c r="L18" s="2"/>
      <c r="M18" s="2"/>
    </row>
    <row r="19" spans="1:13" ht="28.15" customHeight="1" x14ac:dyDescent="0.25">
      <c r="A19" s="14"/>
      <c r="B19" s="32"/>
      <c r="C19" s="32"/>
      <c r="D19" s="32"/>
      <c r="E19" s="33"/>
      <c r="F19" s="33"/>
      <c r="G19" s="33"/>
      <c r="H19" s="33"/>
      <c r="I19" s="2"/>
      <c r="J19" s="2"/>
      <c r="K19" s="2"/>
      <c r="L19" s="2"/>
      <c r="M19" s="2"/>
    </row>
    <row r="20" spans="1:13" ht="15.75" x14ac:dyDescent="0.25">
      <c r="A20" s="39" t="s">
        <v>91</v>
      </c>
      <c r="B20" s="39"/>
      <c r="C20" s="39"/>
      <c r="D20" s="39"/>
      <c r="E20" s="39"/>
      <c r="F20" s="39"/>
      <c r="G20" s="39"/>
      <c r="H20" s="39"/>
      <c r="I20" s="2"/>
      <c r="J20" s="2"/>
      <c r="K20" s="2"/>
      <c r="L20" s="2"/>
      <c r="M20" s="2"/>
    </row>
    <row r="21" spans="1:13" ht="15.75" x14ac:dyDescent="0.25">
      <c r="A21" s="11"/>
      <c r="B21" s="2"/>
      <c r="C21" s="2"/>
      <c r="D21" s="2"/>
      <c r="E21" s="11"/>
      <c r="F21" s="11"/>
      <c r="G21" s="11"/>
      <c r="H21" s="11"/>
      <c r="I21" s="2"/>
      <c r="J21" s="2"/>
      <c r="K21" s="2"/>
      <c r="L21" s="2"/>
      <c r="M21" s="2"/>
    </row>
    <row r="22" spans="1:13" ht="18.75" x14ac:dyDescent="0.3">
      <c r="A22" s="19"/>
      <c r="B22" s="12" t="s">
        <v>14</v>
      </c>
      <c r="C22" s="12"/>
      <c r="D22" s="12"/>
      <c r="E22" s="19"/>
      <c r="F22" s="34" t="s">
        <v>15</v>
      </c>
      <c r="G22" s="34"/>
      <c r="H22" s="34"/>
      <c r="I22" s="2"/>
      <c r="J22" s="2"/>
      <c r="K22" s="2"/>
      <c r="L22" s="2"/>
      <c r="M22" s="2"/>
    </row>
    <row r="23" spans="1:13" ht="15.75" x14ac:dyDescent="0.2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 x14ac:dyDescent="0.25">
      <c r="A24" s="11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 x14ac:dyDescent="0.2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 x14ac:dyDescent="0.2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5.75" x14ac:dyDescent="0.2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 x14ac:dyDescent="0.2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 x14ac:dyDescent="0.2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 x14ac:dyDescent="0.2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 x14ac:dyDescent="0.2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 x14ac:dyDescent="0.2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 x14ac:dyDescent="0.2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 x14ac:dyDescent="0.2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 x14ac:dyDescent="0.2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 x14ac:dyDescent="0.2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 x14ac:dyDescent="0.2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 x14ac:dyDescent="0.2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 x14ac:dyDescent="0.2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 x14ac:dyDescent="0.2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 x14ac:dyDescent="0.2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 x14ac:dyDescent="0.2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 x14ac:dyDescent="0.2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 x14ac:dyDescent="0.2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 x14ac:dyDescent="0.2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 x14ac:dyDescent="0.2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 x14ac:dyDescent="0.2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 x14ac:dyDescent="0.2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 x14ac:dyDescent="0.2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 x14ac:dyDescent="0.2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 x14ac:dyDescent="0.2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 ht="15.75" x14ac:dyDescent="0.25">
      <c r="A52" s="11"/>
      <c r="B52" s="2"/>
      <c r="C52" s="2"/>
      <c r="D52" s="2"/>
      <c r="E52" s="11"/>
      <c r="F52" s="11"/>
      <c r="G52" s="11"/>
      <c r="H52" s="11"/>
      <c r="I52" s="2"/>
      <c r="J52" s="2"/>
      <c r="K52" s="2"/>
      <c r="L52" s="2"/>
      <c r="M52" s="2"/>
    </row>
    <row r="53" spans="1:13" ht="15.75" x14ac:dyDescent="0.25">
      <c r="A53" s="11"/>
      <c r="B53" s="2"/>
      <c r="C53" s="2"/>
      <c r="D53" s="2"/>
      <c r="E53" s="11"/>
      <c r="F53" s="11"/>
      <c r="G53" s="11"/>
      <c r="H53" s="11"/>
      <c r="I53" s="2"/>
      <c r="J53" s="2"/>
      <c r="K53" s="2"/>
      <c r="L53" s="2"/>
      <c r="M53" s="2"/>
    </row>
    <row r="54" spans="1:13" ht="15.75" x14ac:dyDescent="0.25">
      <c r="A54" s="11"/>
      <c r="B54" s="2"/>
      <c r="C54" s="2"/>
      <c r="D54" s="2"/>
      <c r="E54" s="11"/>
      <c r="F54" s="11"/>
      <c r="G54" s="11"/>
      <c r="H54" s="11"/>
      <c r="I54" s="2"/>
      <c r="J54" s="2"/>
      <c r="K54" s="2"/>
      <c r="L54" s="2"/>
      <c r="M54" s="2"/>
    </row>
    <row r="55" spans="1:13" ht="15.75" x14ac:dyDescent="0.25">
      <c r="A55" s="11"/>
      <c r="B55" s="2"/>
      <c r="C55" s="2"/>
      <c r="D55" s="2"/>
      <c r="E55" s="11"/>
      <c r="F55" s="11"/>
      <c r="G55" s="11"/>
      <c r="H55" s="11"/>
      <c r="I55" s="2"/>
      <c r="J55" s="2"/>
      <c r="K55" s="2"/>
      <c r="L55" s="2"/>
      <c r="M55" s="2"/>
    </row>
    <row r="56" spans="1:13" ht="15.75" x14ac:dyDescent="0.25">
      <c r="A56" s="11"/>
      <c r="B56" s="2"/>
      <c r="C56" s="2"/>
      <c r="D56" s="2"/>
      <c r="E56" s="11"/>
      <c r="F56" s="11"/>
      <c r="G56" s="11"/>
      <c r="H56" s="11"/>
      <c r="I56" s="2"/>
      <c r="J56" s="2"/>
      <c r="K56" s="2"/>
      <c r="L56" s="2"/>
      <c r="M56" s="2"/>
    </row>
    <row r="57" spans="1:13" ht="15.75" x14ac:dyDescent="0.25">
      <c r="A57" s="11"/>
      <c r="B57" s="2"/>
      <c r="C57" s="2"/>
      <c r="D57" s="2"/>
      <c r="E57" s="11"/>
      <c r="F57" s="11"/>
      <c r="G57" s="11"/>
      <c r="H57" s="11"/>
      <c r="I57" s="2"/>
      <c r="J57" s="2"/>
      <c r="K57" s="2"/>
      <c r="L57" s="2"/>
      <c r="M57" s="2"/>
    </row>
    <row r="58" spans="1:13" x14ac:dyDescent="0.25">
      <c r="A58" s="18"/>
      <c r="B58" s="1"/>
      <c r="C58" s="1"/>
      <c r="D58" s="1"/>
      <c r="E58" s="18"/>
      <c r="F58" s="18"/>
      <c r="G58" s="18"/>
      <c r="H58" s="18"/>
      <c r="I58" s="1"/>
      <c r="J58" s="1"/>
      <c r="K58" s="1"/>
      <c r="L58" s="1"/>
      <c r="M58" s="1"/>
    </row>
    <row r="59" spans="1:13" x14ac:dyDescent="0.25">
      <c r="A59" s="18"/>
      <c r="B59" s="1"/>
      <c r="C59" s="1"/>
      <c r="D59" s="1"/>
      <c r="E59" s="18"/>
      <c r="F59" s="18"/>
      <c r="G59" s="18"/>
      <c r="H59" s="18"/>
      <c r="I59" s="1"/>
      <c r="J59" s="1"/>
      <c r="K59" s="1"/>
      <c r="L59" s="1"/>
      <c r="M59" s="1"/>
    </row>
    <row r="60" spans="1:13" x14ac:dyDescent="0.25">
      <c r="A60" s="18"/>
      <c r="B60" s="1"/>
      <c r="C60" s="1"/>
      <c r="D60" s="1"/>
      <c r="E60" s="18"/>
      <c r="F60" s="18"/>
      <c r="G60" s="18"/>
      <c r="H60" s="18"/>
      <c r="I60" s="1"/>
      <c r="J60" s="1"/>
      <c r="K60" s="1"/>
      <c r="L60" s="1"/>
      <c r="M60" s="1"/>
    </row>
    <row r="61" spans="1:13" x14ac:dyDescent="0.25">
      <c r="A61" s="18"/>
      <c r="B61" s="1"/>
      <c r="C61" s="1"/>
      <c r="D61" s="1"/>
      <c r="E61" s="18"/>
      <c r="F61" s="18"/>
      <c r="G61" s="18"/>
      <c r="H61" s="18"/>
      <c r="I61" s="1"/>
      <c r="J61" s="1"/>
      <c r="K61" s="1"/>
      <c r="L61" s="1"/>
      <c r="M61" s="1"/>
    </row>
    <row r="62" spans="1:13" x14ac:dyDescent="0.25">
      <c r="A62" s="18"/>
      <c r="B62" s="1"/>
      <c r="C62" s="1"/>
      <c r="D62" s="1"/>
      <c r="E62" s="18"/>
      <c r="F62" s="18"/>
      <c r="G62" s="18"/>
      <c r="H62" s="18"/>
      <c r="I62" s="1"/>
      <c r="J62" s="1"/>
      <c r="K62" s="1"/>
      <c r="L62" s="1"/>
      <c r="M62" s="1"/>
    </row>
    <row r="63" spans="1:13" x14ac:dyDescent="0.25">
      <c r="A63" s="18"/>
      <c r="B63" s="1"/>
      <c r="C63" s="1"/>
      <c r="D63" s="1"/>
      <c r="E63" s="18"/>
      <c r="F63" s="18"/>
      <c r="G63" s="18"/>
      <c r="H63" s="18"/>
      <c r="I63" s="1"/>
      <c r="J63" s="1"/>
      <c r="K63" s="1"/>
      <c r="L63" s="1"/>
      <c r="M63" s="1"/>
    </row>
    <row r="64" spans="1:13" x14ac:dyDescent="0.25">
      <c r="A64" s="18"/>
      <c r="B64" s="1"/>
      <c r="C64" s="1"/>
      <c r="D64" s="1"/>
      <c r="E64" s="18"/>
      <c r="F64" s="18"/>
      <c r="G64" s="18"/>
      <c r="H64" s="18"/>
      <c r="I64" s="1"/>
      <c r="J64" s="1"/>
      <c r="K64" s="1"/>
      <c r="L64" s="1"/>
      <c r="M64" s="1"/>
    </row>
    <row r="65" spans="1:13" x14ac:dyDescent="0.25">
      <c r="A65" s="18"/>
      <c r="B65" s="1"/>
      <c r="C65" s="1"/>
      <c r="D65" s="1"/>
      <c r="E65" s="18"/>
      <c r="F65" s="18"/>
      <c r="G65" s="18"/>
      <c r="H65" s="18"/>
      <c r="I65" s="1"/>
      <c r="J65" s="1"/>
      <c r="K65" s="1"/>
      <c r="L65" s="1"/>
      <c r="M65" s="1"/>
    </row>
  </sheetData>
  <sortState xmlns:xlrd2="http://schemas.microsoft.com/office/spreadsheetml/2017/richdata2" ref="A11:H18">
    <sortCondition descending="1" ref="G11"/>
  </sortState>
  <mergeCells count="8">
    <mergeCell ref="F22:H22"/>
    <mergeCell ref="A1:D1"/>
    <mergeCell ref="A4:H4"/>
    <mergeCell ref="A5:H5"/>
    <mergeCell ref="A6:H6"/>
    <mergeCell ref="A7:H7"/>
    <mergeCell ref="A8:H8"/>
    <mergeCell ref="A20:H20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8"/>
  <sheetViews>
    <sheetView zoomScalePageLayoutView="90" workbookViewId="0">
      <selection activeCell="A14" sqref="A14"/>
    </sheetView>
  </sheetViews>
  <sheetFormatPr defaultColWidth="8.85546875" defaultRowHeight="15" x14ac:dyDescent="0.25"/>
  <cols>
    <col min="1" max="1" width="4.28515625" style="7" customWidth="1"/>
    <col min="2" max="2" width="35.7109375" style="21" customWidth="1"/>
    <col min="3" max="3" width="27.28515625" style="21" customWidth="1"/>
    <col min="4" max="4" width="33.140625" style="21" customWidth="1"/>
    <col min="5" max="5" width="9.28515625" style="7" customWidth="1"/>
    <col min="6" max="6" width="8.42578125" style="7" customWidth="1"/>
    <col min="7" max="7" width="7.7109375" style="7" customWidth="1"/>
    <col min="8" max="8" width="10.7109375" style="7" customWidth="1"/>
  </cols>
  <sheetData>
    <row r="1" spans="1:13" ht="20.45" customHeight="1" x14ac:dyDescent="0.25">
      <c r="A1" s="23" t="s">
        <v>13</v>
      </c>
      <c r="B1" s="23"/>
      <c r="C1" s="23"/>
    </row>
    <row r="2" spans="1:13" ht="20.25" x14ac:dyDescent="0.3">
      <c r="A2" s="17"/>
      <c r="B2" s="22"/>
      <c r="C2" s="22"/>
    </row>
    <row r="3" spans="1:13" ht="20.25" x14ac:dyDescent="0.3">
      <c r="A3" s="17"/>
      <c r="B3" s="22"/>
      <c r="C3" s="22"/>
    </row>
    <row r="4" spans="1:13" ht="18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  <c r="I4" s="3"/>
      <c r="J4" s="3"/>
      <c r="K4" s="3"/>
      <c r="L4" s="3"/>
      <c r="M4" s="3"/>
    </row>
    <row r="5" spans="1:13" ht="18" customHeight="1" x14ac:dyDescent="0.25">
      <c r="A5" s="36" t="s">
        <v>3</v>
      </c>
      <c r="B5" s="36"/>
      <c r="C5" s="36"/>
      <c r="D5" s="36"/>
      <c r="E5" s="36"/>
      <c r="F5" s="36"/>
      <c r="G5" s="36"/>
      <c r="H5" s="36"/>
      <c r="I5" s="3"/>
      <c r="J5" s="3"/>
      <c r="K5" s="3"/>
      <c r="L5" s="3"/>
      <c r="M5" s="3"/>
    </row>
    <row r="6" spans="1:13" ht="20.25" x14ac:dyDescent="0.25">
      <c r="A6" s="37" t="s">
        <v>1</v>
      </c>
      <c r="B6" s="37"/>
      <c r="C6" s="37"/>
      <c r="D6" s="37"/>
      <c r="E6" s="37"/>
      <c r="F6" s="37"/>
      <c r="G6" s="37"/>
      <c r="H6" s="37"/>
      <c r="I6" s="4"/>
      <c r="J6" s="4"/>
      <c r="K6" s="4"/>
      <c r="L6" s="4"/>
      <c r="M6" s="4"/>
    </row>
    <row r="7" spans="1:13" ht="20.25" x14ac:dyDescent="0.25">
      <c r="A7" s="36" t="s">
        <v>2</v>
      </c>
      <c r="B7" s="36"/>
      <c r="C7" s="36"/>
      <c r="D7" s="36"/>
      <c r="E7" s="36"/>
      <c r="F7" s="36"/>
      <c r="G7" s="36"/>
      <c r="H7" s="36"/>
      <c r="I7" s="3"/>
      <c r="J7" s="3"/>
      <c r="K7" s="3"/>
      <c r="L7" s="3"/>
      <c r="M7" s="3"/>
    </row>
    <row r="8" spans="1:13" ht="20.25" x14ac:dyDescent="0.25">
      <c r="A8" s="36" t="s">
        <v>16</v>
      </c>
      <c r="B8" s="36"/>
      <c r="C8" s="36"/>
      <c r="D8" s="36"/>
      <c r="E8" s="36"/>
      <c r="F8" s="36"/>
      <c r="G8" s="36"/>
      <c r="H8" s="36"/>
    </row>
    <row r="9" spans="1:13" x14ac:dyDescent="0.25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 x14ac:dyDescent="0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 x14ac:dyDescent="0.25">
      <c r="A11" s="6">
        <v>1</v>
      </c>
      <c r="B11" s="13" t="s">
        <v>94</v>
      </c>
      <c r="C11" s="13" t="s">
        <v>95</v>
      </c>
      <c r="D11" s="13" t="s">
        <v>58</v>
      </c>
      <c r="E11" s="6">
        <v>45</v>
      </c>
      <c r="F11" s="6">
        <v>40</v>
      </c>
      <c r="G11" s="6">
        <f>SUM(E11:F11)</f>
        <v>85</v>
      </c>
      <c r="H11" s="6"/>
      <c r="I11" s="2"/>
      <c r="J11" s="2"/>
      <c r="K11" s="2"/>
      <c r="L11" s="2"/>
      <c r="M11" s="2"/>
    </row>
    <row r="12" spans="1:13" ht="33.950000000000003" customHeight="1" x14ac:dyDescent="0.25">
      <c r="A12" s="6">
        <v>2</v>
      </c>
      <c r="B12" s="13" t="s">
        <v>81</v>
      </c>
      <c r="C12" s="13" t="s">
        <v>95</v>
      </c>
      <c r="D12" s="13" t="s">
        <v>58</v>
      </c>
      <c r="E12" s="6">
        <v>38</v>
      </c>
      <c r="F12" s="6">
        <v>37</v>
      </c>
      <c r="G12" s="6">
        <f>SUM(E12:F12)</f>
        <v>75</v>
      </c>
      <c r="H12" s="6"/>
      <c r="I12" s="2"/>
      <c r="J12" s="2"/>
      <c r="K12" s="2"/>
      <c r="L12" s="2"/>
      <c r="M12" s="2"/>
    </row>
    <row r="13" spans="1:13" ht="33.950000000000003" customHeight="1" x14ac:dyDescent="0.25">
      <c r="A13" s="6">
        <v>3</v>
      </c>
      <c r="B13" s="13" t="s">
        <v>79</v>
      </c>
      <c r="C13" s="13" t="s">
        <v>92</v>
      </c>
      <c r="D13" s="13" t="s">
        <v>80</v>
      </c>
      <c r="E13" s="6">
        <v>29</v>
      </c>
      <c r="F13" s="6">
        <v>28</v>
      </c>
      <c r="G13" s="6">
        <f>SUM(E13:F13)</f>
        <v>57</v>
      </c>
      <c r="H13" s="6"/>
      <c r="I13" s="2"/>
      <c r="J13" s="2"/>
      <c r="K13" s="2"/>
      <c r="L13" s="2"/>
      <c r="M13" s="2"/>
    </row>
    <row r="14" spans="1:13" ht="65.45" customHeight="1" x14ac:dyDescent="0.25">
      <c r="A14" s="6">
        <v>4</v>
      </c>
      <c r="B14" s="13" t="s">
        <v>78</v>
      </c>
      <c r="C14" s="13" t="s">
        <v>70</v>
      </c>
      <c r="D14" s="13"/>
      <c r="E14" s="6"/>
      <c r="F14" s="6"/>
      <c r="G14" s="6">
        <f>SUM(E14:F14)</f>
        <v>0</v>
      </c>
      <c r="H14" s="6" t="s">
        <v>93</v>
      </c>
      <c r="I14" s="2"/>
      <c r="J14" s="2"/>
      <c r="K14" s="2"/>
      <c r="L14" s="2"/>
      <c r="M14" s="2"/>
    </row>
    <row r="15" spans="1:13" ht="15.75" x14ac:dyDescent="0.25">
      <c r="A15" s="11"/>
      <c r="B15" s="2"/>
      <c r="C15" s="2"/>
      <c r="D15" s="2"/>
      <c r="E15" s="11"/>
      <c r="F15" s="11"/>
      <c r="G15" s="11"/>
      <c r="H15" s="11"/>
      <c r="I15" s="2"/>
      <c r="J15" s="2"/>
      <c r="K15" s="2"/>
      <c r="L15" s="2"/>
      <c r="M15" s="2"/>
    </row>
    <row r="16" spans="1:13" ht="15.75" x14ac:dyDescent="0.25">
      <c r="A16" s="39" t="s">
        <v>91</v>
      </c>
      <c r="B16" s="39"/>
      <c r="C16" s="39"/>
      <c r="D16" s="39"/>
      <c r="E16" s="39"/>
      <c r="F16" s="39"/>
      <c r="G16" s="39"/>
      <c r="H16" s="39"/>
      <c r="I16" s="2"/>
      <c r="J16" s="2"/>
      <c r="K16" s="2"/>
      <c r="L16" s="2"/>
      <c r="M16" s="2"/>
    </row>
    <row r="17" spans="1:13" ht="15.75" x14ac:dyDescent="0.25">
      <c r="A17" s="11"/>
      <c r="B17" s="2"/>
      <c r="C17" s="2"/>
      <c r="D17" s="2"/>
      <c r="E17" s="11"/>
      <c r="F17" s="11"/>
      <c r="G17" s="11"/>
      <c r="H17" s="11"/>
      <c r="I17" s="2"/>
      <c r="J17" s="2"/>
      <c r="K17" s="2"/>
      <c r="L17" s="2"/>
      <c r="M17" s="2"/>
    </row>
    <row r="18" spans="1:13" ht="18.75" x14ac:dyDescent="0.3">
      <c r="A18" s="11"/>
      <c r="B18" s="12" t="s">
        <v>14</v>
      </c>
      <c r="C18" s="12"/>
      <c r="D18" s="12"/>
      <c r="E18" s="19"/>
      <c r="F18" s="34" t="s">
        <v>15</v>
      </c>
      <c r="G18" s="34"/>
      <c r="H18" s="34"/>
      <c r="I18" s="2"/>
      <c r="J18" s="2"/>
      <c r="K18" s="2"/>
      <c r="L18" s="2"/>
      <c r="M18" s="2"/>
    </row>
    <row r="19" spans="1:13" ht="15.75" x14ac:dyDescent="0.25">
      <c r="A19" s="11"/>
      <c r="B19" s="2"/>
      <c r="C19" s="2"/>
      <c r="D19" s="2"/>
      <c r="E19" s="11"/>
      <c r="F19" s="11"/>
      <c r="G19" s="11"/>
      <c r="H19" s="11"/>
      <c r="I19" s="2"/>
      <c r="J19" s="2"/>
      <c r="K19" s="2"/>
      <c r="L19" s="2"/>
      <c r="M19" s="2"/>
    </row>
    <row r="20" spans="1:13" ht="15.75" x14ac:dyDescent="0.25">
      <c r="A20" s="11"/>
      <c r="B20" s="2"/>
      <c r="C20" s="2"/>
      <c r="D20" s="2"/>
      <c r="E20" s="11"/>
      <c r="F20" s="11"/>
      <c r="G20" s="11"/>
      <c r="H20" s="11"/>
      <c r="I20" s="2"/>
      <c r="J20" s="2"/>
      <c r="K20" s="2"/>
      <c r="L20" s="2"/>
      <c r="M20" s="2"/>
    </row>
    <row r="21" spans="1:13" ht="15.75" x14ac:dyDescent="0.25">
      <c r="A21" s="11"/>
      <c r="B21" s="2"/>
      <c r="C21" s="2"/>
      <c r="D21" s="2"/>
      <c r="E21" s="11"/>
      <c r="F21" s="11"/>
      <c r="G21" s="11"/>
      <c r="H21" s="11"/>
      <c r="I21" s="2"/>
      <c r="J21" s="2"/>
      <c r="K21" s="2"/>
      <c r="L21" s="2"/>
      <c r="M21" s="2"/>
    </row>
    <row r="22" spans="1:13" ht="15.75" x14ac:dyDescent="0.25">
      <c r="A22" s="11"/>
      <c r="B22" s="2"/>
      <c r="C22" s="2"/>
      <c r="D22" s="2"/>
      <c r="E22" s="11"/>
      <c r="F22" s="11"/>
      <c r="G22" s="11"/>
      <c r="H22" s="11"/>
      <c r="I22" s="2"/>
      <c r="J22" s="2"/>
      <c r="K22" s="2"/>
      <c r="L22" s="2"/>
      <c r="M22" s="2"/>
    </row>
    <row r="23" spans="1:13" ht="15.75" x14ac:dyDescent="0.2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 x14ac:dyDescent="0.25">
      <c r="A24" s="11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 x14ac:dyDescent="0.2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 x14ac:dyDescent="0.2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5.75" x14ac:dyDescent="0.2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 x14ac:dyDescent="0.2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 x14ac:dyDescent="0.2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 x14ac:dyDescent="0.2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 x14ac:dyDescent="0.2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 x14ac:dyDescent="0.2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 x14ac:dyDescent="0.2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 x14ac:dyDescent="0.2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 x14ac:dyDescent="0.2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 x14ac:dyDescent="0.2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 x14ac:dyDescent="0.2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 x14ac:dyDescent="0.2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 x14ac:dyDescent="0.2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 x14ac:dyDescent="0.2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x14ac:dyDescent="0.25">
      <c r="A41" s="18"/>
      <c r="B41" s="1"/>
      <c r="C41" s="1"/>
      <c r="D41" s="1"/>
      <c r="E41" s="18"/>
      <c r="F41" s="18"/>
      <c r="G41" s="18"/>
      <c r="H41" s="18"/>
      <c r="I41" s="1"/>
      <c r="J41" s="1"/>
      <c r="K41" s="1"/>
      <c r="L41" s="1"/>
      <c r="M41" s="1"/>
    </row>
    <row r="42" spans="1:13" x14ac:dyDescent="0.25">
      <c r="A42" s="18"/>
      <c r="B42" s="1"/>
      <c r="C42" s="1"/>
      <c r="D42" s="1"/>
      <c r="E42" s="18"/>
      <c r="F42" s="18"/>
      <c r="G42" s="18"/>
      <c r="H42" s="18"/>
      <c r="I42" s="1"/>
      <c r="J42" s="1"/>
      <c r="K42" s="1"/>
      <c r="L42" s="1"/>
      <c r="M42" s="1"/>
    </row>
    <row r="43" spans="1:13" x14ac:dyDescent="0.25">
      <c r="A43" s="18"/>
      <c r="B43" s="1"/>
      <c r="C43" s="1"/>
      <c r="D43" s="1"/>
      <c r="E43" s="18"/>
      <c r="F43" s="18"/>
      <c r="G43" s="18"/>
      <c r="H43" s="18"/>
      <c r="I43" s="1"/>
      <c r="J43" s="1"/>
      <c r="K43" s="1"/>
      <c r="L43" s="1"/>
      <c r="M43" s="1"/>
    </row>
    <row r="44" spans="1:13" x14ac:dyDescent="0.25">
      <c r="A44" s="18"/>
      <c r="B44" s="1"/>
      <c r="C44" s="1"/>
      <c r="D44" s="1"/>
      <c r="E44" s="18"/>
      <c r="F44" s="18"/>
      <c r="G44" s="18"/>
      <c r="H44" s="18"/>
      <c r="I44" s="1"/>
      <c r="J44" s="1"/>
      <c r="K44" s="1"/>
      <c r="L44" s="1"/>
      <c r="M44" s="1"/>
    </row>
    <row r="45" spans="1:13" x14ac:dyDescent="0.25">
      <c r="A45" s="18"/>
      <c r="B45" s="1"/>
      <c r="C45" s="1"/>
      <c r="D45" s="1"/>
      <c r="E45" s="18"/>
      <c r="F45" s="18"/>
      <c r="G45" s="18"/>
      <c r="H45" s="18"/>
      <c r="I45" s="1"/>
      <c r="J45" s="1"/>
      <c r="K45" s="1"/>
      <c r="L45" s="1"/>
      <c r="M45" s="1"/>
    </row>
    <row r="46" spans="1:13" x14ac:dyDescent="0.25">
      <c r="A46" s="18"/>
      <c r="B46" s="1"/>
      <c r="C46" s="1"/>
      <c r="D46" s="1"/>
      <c r="E46" s="18"/>
      <c r="F46" s="18"/>
      <c r="G46" s="18"/>
      <c r="H46" s="18"/>
      <c r="I46" s="1"/>
      <c r="J46" s="1"/>
      <c r="K46" s="1"/>
      <c r="L46" s="1"/>
      <c r="M46" s="1"/>
    </row>
    <row r="47" spans="1:13" x14ac:dyDescent="0.25">
      <c r="A47" s="18"/>
      <c r="B47" s="1"/>
      <c r="C47" s="1"/>
      <c r="D47" s="1"/>
      <c r="E47" s="18"/>
      <c r="F47" s="18"/>
      <c r="G47" s="18"/>
      <c r="H47" s="18"/>
      <c r="I47" s="1"/>
      <c r="J47" s="1"/>
      <c r="K47" s="1"/>
      <c r="L47" s="1"/>
      <c r="M47" s="1"/>
    </row>
    <row r="48" spans="1:13" x14ac:dyDescent="0.25">
      <c r="A48" s="18"/>
      <c r="B48" s="1"/>
      <c r="C48" s="1"/>
      <c r="D48" s="1"/>
      <c r="E48" s="18"/>
      <c r="F48" s="18"/>
      <c r="G48" s="18"/>
      <c r="H48" s="18"/>
      <c r="I48" s="1"/>
      <c r="J48" s="1"/>
      <c r="K48" s="1"/>
      <c r="L48" s="1"/>
      <c r="M48" s="1"/>
    </row>
  </sheetData>
  <sortState xmlns:xlrd2="http://schemas.microsoft.com/office/spreadsheetml/2017/richdata2" ref="A11:H14">
    <sortCondition descending="1" ref="G11"/>
  </sortState>
  <mergeCells count="7">
    <mergeCell ref="F18:H18"/>
    <mergeCell ref="A4:H4"/>
    <mergeCell ref="A5:H5"/>
    <mergeCell ref="A6:H6"/>
    <mergeCell ref="A7:H7"/>
    <mergeCell ref="A8:H8"/>
    <mergeCell ref="A16:H16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"/>
  <sheetViews>
    <sheetView view="pageLayout" workbookViewId="0">
      <selection activeCell="D20" sqref="D20"/>
    </sheetView>
  </sheetViews>
  <sheetFormatPr defaultColWidth="8.85546875" defaultRowHeight="15" x14ac:dyDescent="0.25"/>
  <cols>
    <col min="1" max="1" width="4.28515625" style="7" customWidth="1"/>
    <col min="2" max="2" width="35.7109375" customWidth="1"/>
    <col min="3" max="3" width="30.57031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10.28515625" customWidth="1"/>
  </cols>
  <sheetData>
    <row r="1" spans="1:13" ht="20.25" x14ac:dyDescent="0.25">
      <c r="A1" s="17" t="s">
        <v>13</v>
      </c>
      <c r="B1" s="9"/>
      <c r="C1" s="9"/>
      <c r="D1" s="10"/>
    </row>
    <row r="2" spans="1:13" ht="13.15" customHeight="1" x14ac:dyDescent="0.25">
      <c r="A2" s="17"/>
      <c r="B2" s="9"/>
      <c r="C2" s="9"/>
      <c r="D2" s="10"/>
    </row>
    <row r="3" spans="1:13" ht="18" customHeight="1" x14ac:dyDescent="0.25">
      <c r="A3" s="36" t="s">
        <v>0</v>
      </c>
      <c r="B3" s="36"/>
      <c r="C3" s="36"/>
      <c r="D3" s="36"/>
      <c r="E3" s="36"/>
      <c r="F3" s="36"/>
      <c r="G3" s="36"/>
      <c r="H3" s="36"/>
      <c r="I3" s="3"/>
      <c r="J3" s="3"/>
      <c r="K3" s="3"/>
      <c r="L3" s="3"/>
      <c r="M3" s="3"/>
    </row>
    <row r="4" spans="1:13" ht="18" customHeight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"/>
      <c r="J4" s="3"/>
      <c r="K4" s="3"/>
      <c r="L4" s="3"/>
      <c r="M4" s="3"/>
    </row>
    <row r="5" spans="1:13" ht="20.25" x14ac:dyDescent="0.25">
      <c r="A5" s="37" t="s">
        <v>1</v>
      </c>
      <c r="B5" s="37"/>
      <c r="C5" s="37"/>
      <c r="D5" s="37"/>
      <c r="E5" s="37"/>
      <c r="F5" s="37"/>
      <c r="G5" s="37"/>
      <c r="H5" s="37"/>
      <c r="I5" s="4"/>
      <c r="J5" s="4"/>
      <c r="K5" s="4"/>
      <c r="L5" s="4"/>
      <c r="M5" s="4"/>
    </row>
    <row r="6" spans="1:13" ht="20.25" x14ac:dyDescent="0.25">
      <c r="A6" s="36" t="s">
        <v>2</v>
      </c>
      <c r="B6" s="36"/>
      <c r="C6" s="36"/>
      <c r="D6" s="36"/>
      <c r="E6" s="36"/>
      <c r="F6" s="36"/>
      <c r="G6" s="36"/>
      <c r="H6" s="36"/>
      <c r="I6" s="3"/>
      <c r="J6" s="3"/>
      <c r="K6" s="3"/>
      <c r="L6" s="3"/>
      <c r="M6" s="3"/>
    </row>
    <row r="7" spans="1:13" ht="20.25" x14ac:dyDescent="0.25">
      <c r="A7" s="36" t="s">
        <v>17</v>
      </c>
      <c r="B7" s="36"/>
      <c r="C7" s="36"/>
      <c r="D7" s="36"/>
      <c r="E7" s="36"/>
      <c r="F7" s="36"/>
      <c r="G7" s="36"/>
      <c r="H7" s="36"/>
    </row>
    <row r="8" spans="1:13" ht="8.4499999999999993" customHeight="1" x14ac:dyDescent="0.25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47.25" x14ac:dyDescent="0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19</v>
      </c>
      <c r="I9" s="2"/>
      <c r="J9" s="2"/>
      <c r="K9" s="2"/>
      <c r="L9" s="2"/>
      <c r="M9" s="2"/>
    </row>
    <row r="10" spans="1:13" ht="33.950000000000003" customHeight="1" x14ac:dyDescent="0.25">
      <c r="A10" s="6">
        <v>1</v>
      </c>
      <c r="B10" s="13" t="s">
        <v>76</v>
      </c>
      <c r="C10" s="13" t="s">
        <v>65</v>
      </c>
      <c r="D10" s="13" t="s">
        <v>20</v>
      </c>
      <c r="E10" s="6">
        <v>44</v>
      </c>
      <c r="F10" s="6">
        <v>47</v>
      </c>
      <c r="G10" s="6">
        <f t="shared" ref="G10:G16" si="0">SUM(E10:F10)</f>
        <v>91</v>
      </c>
      <c r="H10" s="13"/>
      <c r="I10" s="2"/>
      <c r="J10" s="2"/>
      <c r="K10" s="2"/>
      <c r="L10" s="2"/>
      <c r="M10" s="2"/>
    </row>
    <row r="11" spans="1:13" ht="33.950000000000003" customHeight="1" x14ac:dyDescent="0.25">
      <c r="A11" s="6">
        <v>2</v>
      </c>
      <c r="B11" s="26" t="s">
        <v>74</v>
      </c>
      <c r="C11" s="26" t="s">
        <v>65</v>
      </c>
      <c r="D11" s="26" t="s">
        <v>20</v>
      </c>
      <c r="E11" s="27">
        <v>45</v>
      </c>
      <c r="F11" s="27">
        <v>37</v>
      </c>
      <c r="G11" s="27">
        <f t="shared" si="0"/>
        <v>82</v>
      </c>
      <c r="H11" s="26"/>
      <c r="I11" s="2"/>
      <c r="J11" s="2"/>
      <c r="K11" s="2"/>
      <c r="L11" s="2"/>
      <c r="M11" s="2"/>
    </row>
    <row r="12" spans="1:13" ht="33.950000000000003" customHeight="1" x14ac:dyDescent="0.25">
      <c r="A12" s="6">
        <v>3</v>
      </c>
      <c r="B12" s="13" t="s">
        <v>77</v>
      </c>
      <c r="C12" s="13" t="s">
        <v>65</v>
      </c>
      <c r="D12" s="13" t="s">
        <v>20</v>
      </c>
      <c r="E12" s="6">
        <v>36</v>
      </c>
      <c r="F12" s="6">
        <v>44</v>
      </c>
      <c r="G12" s="6">
        <f t="shared" si="0"/>
        <v>80</v>
      </c>
      <c r="H12" s="13"/>
      <c r="I12" s="2"/>
      <c r="J12" s="2"/>
      <c r="K12" s="2"/>
      <c r="L12" s="2"/>
      <c r="M12" s="2"/>
    </row>
    <row r="13" spans="1:13" ht="50.45" customHeight="1" x14ac:dyDescent="0.25">
      <c r="A13" s="6">
        <v>4</v>
      </c>
      <c r="B13" s="13" t="s">
        <v>75</v>
      </c>
      <c r="C13" s="13" t="s">
        <v>65</v>
      </c>
      <c r="D13" s="13" t="s">
        <v>20</v>
      </c>
      <c r="E13" s="6">
        <v>43</v>
      </c>
      <c r="F13" s="6">
        <v>34</v>
      </c>
      <c r="G13" s="6">
        <f t="shared" si="0"/>
        <v>77</v>
      </c>
      <c r="H13" s="13"/>
      <c r="I13" s="2"/>
      <c r="J13" s="2"/>
      <c r="K13" s="2"/>
      <c r="L13" s="2"/>
      <c r="M13" s="2"/>
    </row>
    <row r="14" spans="1:13" ht="33.950000000000003" customHeight="1" x14ac:dyDescent="0.25">
      <c r="A14" s="6">
        <v>5</v>
      </c>
      <c r="B14" s="26" t="s">
        <v>71</v>
      </c>
      <c r="C14" s="26" t="s">
        <v>65</v>
      </c>
      <c r="D14" s="26" t="s">
        <v>72</v>
      </c>
      <c r="E14" s="27">
        <v>32</v>
      </c>
      <c r="F14" s="27">
        <v>42</v>
      </c>
      <c r="G14" s="27">
        <f t="shared" si="0"/>
        <v>74</v>
      </c>
      <c r="H14" s="26"/>
      <c r="I14" s="2"/>
      <c r="J14" s="2"/>
      <c r="K14" s="2"/>
      <c r="L14" s="2"/>
      <c r="M14" s="2"/>
    </row>
    <row r="15" spans="1:13" ht="33.950000000000003" customHeight="1" x14ac:dyDescent="0.25">
      <c r="A15" s="6">
        <v>6</v>
      </c>
      <c r="B15" s="13" t="s">
        <v>73</v>
      </c>
      <c r="C15" s="13" t="s">
        <v>65</v>
      </c>
      <c r="D15" s="13" t="s">
        <v>72</v>
      </c>
      <c r="E15" s="6">
        <v>29</v>
      </c>
      <c r="F15" s="6">
        <v>16</v>
      </c>
      <c r="G15" s="6">
        <f t="shared" si="0"/>
        <v>45</v>
      </c>
      <c r="H15" s="13"/>
      <c r="I15" s="2"/>
      <c r="J15" s="2"/>
      <c r="K15" s="2"/>
      <c r="L15" s="2"/>
      <c r="M15" s="2"/>
    </row>
    <row r="16" spans="1:13" ht="33.950000000000003" customHeight="1" x14ac:dyDescent="0.25">
      <c r="A16" s="6">
        <v>7</v>
      </c>
      <c r="B16" s="13" t="s">
        <v>69</v>
      </c>
      <c r="C16" s="13" t="s">
        <v>70</v>
      </c>
      <c r="D16" s="13"/>
      <c r="E16" s="6"/>
      <c r="F16" s="6"/>
      <c r="G16" s="6">
        <f t="shared" si="0"/>
        <v>0</v>
      </c>
      <c r="H16" s="13" t="s">
        <v>93</v>
      </c>
      <c r="I16" s="2"/>
      <c r="J16" s="2"/>
      <c r="K16" s="2"/>
      <c r="L16" s="2"/>
      <c r="M16" s="2"/>
    </row>
    <row r="17" spans="1:13" ht="13.15" customHeight="1" x14ac:dyDescent="0.25">
      <c r="A17" s="14"/>
      <c r="B17" s="15"/>
      <c r="C17" s="15"/>
      <c r="D17" s="15"/>
      <c r="E17" s="14"/>
      <c r="F17" s="14"/>
      <c r="G17" s="14"/>
      <c r="H17" s="15"/>
      <c r="I17" s="2"/>
      <c r="J17" s="2"/>
      <c r="K17" s="2"/>
      <c r="L17" s="2"/>
      <c r="M17" s="2"/>
    </row>
    <row r="18" spans="1:13" ht="28.15" customHeight="1" x14ac:dyDescent="0.25">
      <c r="A18" s="38" t="s">
        <v>91</v>
      </c>
      <c r="B18" s="38"/>
      <c r="C18" s="38"/>
      <c r="D18" s="38"/>
      <c r="E18" s="38"/>
      <c r="F18" s="38"/>
      <c r="G18" s="38"/>
      <c r="H18" s="38"/>
      <c r="I18" s="2"/>
      <c r="J18" s="2"/>
      <c r="K18" s="2"/>
      <c r="L18" s="2"/>
      <c r="M18" s="2"/>
    </row>
    <row r="19" spans="1:13" ht="15.75" x14ac:dyDescent="0.25">
      <c r="A19" s="14"/>
      <c r="B19" s="15"/>
      <c r="C19" s="15"/>
      <c r="D19" s="15"/>
      <c r="E19" s="16"/>
      <c r="F19" s="16"/>
      <c r="G19" s="16"/>
      <c r="H19" s="16"/>
      <c r="I19" s="2"/>
      <c r="J19" s="2"/>
      <c r="K19" s="2"/>
      <c r="L19" s="2"/>
      <c r="M19" s="2"/>
    </row>
    <row r="20" spans="1:13" ht="18.75" x14ac:dyDescent="0.3">
      <c r="A20" s="20"/>
      <c r="B20" s="12" t="s">
        <v>14</v>
      </c>
      <c r="C20" s="12"/>
      <c r="D20" s="12"/>
      <c r="E20" s="12"/>
      <c r="F20" s="34" t="s">
        <v>15</v>
      </c>
      <c r="G20" s="34"/>
      <c r="H20" s="34"/>
      <c r="I20" s="2"/>
      <c r="J20" s="2"/>
      <c r="K20" s="2"/>
      <c r="L20" s="2"/>
      <c r="M20" s="2"/>
    </row>
    <row r="21" spans="1:13" ht="15.75" x14ac:dyDescent="0.25">
      <c r="A21" s="1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 x14ac:dyDescent="0.25">
      <c r="A22" s="1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 x14ac:dyDescent="0.25">
      <c r="A23" s="1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 x14ac:dyDescent="0.25">
      <c r="A24" s="1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.75" x14ac:dyDescent="0.25">
      <c r="A25" s="1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 x14ac:dyDescent="0.25">
      <c r="A26" s="1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75" x14ac:dyDescent="0.25">
      <c r="A27" s="1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.75" x14ac:dyDescent="0.25">
      <c r="A28" s="1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5.75" x14ac:dyDescent="0.25">
      <c r="A29" s="1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 x14ac:dyDescent="0.25">
      <c r="A30" s="1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 x14ac:dyDescent="0.25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 x14ac:dyDescent="0.2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 x14ac:dyDescent="0.2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 x14ac:dyDescent="0.2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 x14ac:dyDescent="0.2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 x14ac:dyDescent="0.2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 x14ac:dyDescent="0.2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 x14ac:dyDescent="0.2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 x14ac:dyDescent="0.2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 x14ac:dyDescent="0.2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 x14ac:dyDescent="0.2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 x14ac:dyDescent="0.2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x14ac:dyDescent="0.25">
      <c r="A43" s="18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8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</sheetData>
  <sortState xmlns:xlrd2="http://schemas.microsoft.com/office/spreadsheetml/2017/richdata2" ref="A10:H16">
    <sortCondition descending="1" ref="G10"/>
  </sortState>
  <mergeCells count="7">
    <mergeCell ref="F20:H20"/>
    <mergeCell ref="A3:H3"/>
    <mergeCell ref="A4:H4"/>
    <mergeCell ref="A5:H5"/>
    <mergeCell ref="A6:H6"/>
    <mergeCell ref="A7:H7"/>
    <mergeCell ref="A18:H18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2"/>
  <sheetViews>
    <sheetView view="pageLayout" zoomScale="90" zoomScalePageLayoutView="90" workbookViewId="0">
      <selection activeCell="A14" sqref="A14"/>
    </sheetView>
  </sheetViews>
  <sheetFormatPr defaultColWidth="8.85546875" defaultRowHeight="15" x14ac:dyDescent="0.25"/>
  <cols>
    <col min="1" max="1" width="4.28515625" customWidth="1"/>
    <col min="2" max="2" width="35.7109375" customWidth="1"/>
    <col min="3" max="3" width="27.28515625" customWidth="1"/>
    <col min="4" max="4" width="33.140625" customWidth="1"/>
    <col min="5" max="5" width="9.140625" customWidth="1"/>
    <col min="6" max="6" width="9" customWidth="1"/>
    <col min="7" max="7" width="8.28515625" customWidth="1"/>
    <col min="8" max="8" width="10.7109375" customWidth="1"/>
  </cols>
  <sheetData>
    <row r="1" spans="1:13" ht="20.25" x14ac:dyDescent="0.25">
      <c r="A1" s="8" t="s">
        <v>13</v>
      </c>
      <c r="B1" s="9"/>
      <c r="C1" s="9"/>
      <c r="D1" s="10"/>
    </row>
    <row r="2" spans="1:13" ht="20.25" x14ac:dyDescent="0.25">
      <c r="A2" s="8"/>
      <c r="B2" s="9"/>
      <c r="C2" s="9"/>
      <c r="D2" s="10"/>
    </row>
    <row r="3" spans="1:13" ht="20.25" x14ac:dyDescent="0.25">
      <c r="A3" s="8"/>
      <c r="B3" s="9"/>
      <c r="C3" s="9"/>
      <c r="D3" s="10"/>
    </row>
    <row r="4" spans="1:13" ht="18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  <c r="I4" s="3"/>
      <c r="J4" s="3"/>
      <c r="K4" s="3"/>
      <c r="L4" s="3"/>
      <c r="M4" s="3"/>
    </row>
    <row r="5" spans="1:13" ht="18" customHeight="1" x14ac:dyDescent="0.25">
      <c r="A5" s="36" t="s">
        <v>3</v>
      </c>
      <c r="B5" s="36"/>
      <c r="C5" s="36"/>
      <c r="D5" s="36"/>
      <c r="E5" s="36"/>
      <c r="F5" s="36"/>
      <c r="G5" s="36"/>
      <c r="H5" s="36"/>
      <c r="I5" s="3"/>
      <c r="J5" s="3"/>
      <c r="K5" s="3"/>
      <c r="L5" s="3"/>
      <c r="M5" s="3"/>
    </row>
    <row r="6" spans="1:13" ht="20.25" x14ac:dyDescent="0.25">
      <c r="A6" s="37" t="s">
        <v>1</v>
      </c>
      <c r="B6" s="37"/>
      <c r="C6" s="37"/>
      <c r="D6" s="37"/>
      <c r="E6" s="37"/>
      <c r="F6" s="37"/>
      <c r="G6" s="37"/>
      <c r="H6" s="37"/>
      <c r="I6" s="4"/>
      <c r="J6" s="4"/>
      <c r="K6" s="4"/>
      <c r="L6" s="4"/>
      <c r="M6" s="4"/>
    </row>
    <row r="7" spans="1:13" ht="20.25" x14ac:dyDescent="0.25">
      <c r="A7" s="36" t="s">
        <v>2</v>
      </c>
      <c r="B7" s="36"/>
      <c r="C7" s="36"/>
      <c r="D7" s="36"/>
      <c r="E7" s="36"/>
      <c r="F7" s="36"/>
      <c r="G7" s="36"/>
      <c r="H7" s="36"/>
      <c r="I7" s="3"/>
      <c r="J7" s="3"/>
      <c r="K7" s="3"/>
      <c r="L7" s="3"/>
      <c r="M7" s="3"/>
    </row>
    <row r="8" spans="1:13" ht="20.25" x14ac:dyDescent="0.25">
      <c r="A8" s="36" t="s">
        <v>18</v>
      </c>
      <c r="B8" s="36"/>
      <c r="C8" s="36"/>
      <c r="D8" s="36"/>
      <c r="E8" s="36"/>
      <c r="F8" s="36"/>
      <c r="G8" s="36"/>
      <c r="H8" s="36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 x14ac:dyDescent="0.25">
      <c r="A11" s="6">
        <v>1</v>
      </c>
      <c r="B11" s="13" t="s">
        <v>67</v>
      </c>
      <c r="C11" s="13" t="s">
        <v>65</v>
      </c>
      <c r="D11" s="13" t="s">
        <v>66</v>
      </c>
      <c r="E11" s="6">
        <v>41</v>
      </c>
      <c r="F11" s="6">
        <v>44</v>
      </c>
      <c r="G11" s="6">
        <f>SUM(E11:F11)</f>
        <v>85</v>
      </c>
      <c r="H11" s="6"/>
      <c r="I11" s="2"/>
      <c r="J11" s="2"/>
      <c r="K11" s="2"/>
      <c r="L11" s="2"/>
      <c r="M11" s="2"/>
    </row>
    <row r="12" spans="1:13" ht="33.950000000000003" customHeight="1" x14ac:dyDescent="0.25">
      <c r="A12" s="6">
        <v>2</v>
      </c>
      <c r="B12" s="13" t="s">
        <v>68</v>
      </c>
      <c r="C12" s="13" t="s">
        <v>65</v>
      </c>
      <c r="D12" s="13" t="s">
        <v>66</v>
      </c>
      <c r="E12" s="6">
        <v>39</v>
      </c>
      <c r="F12" s="6">
        <v>36</v>
      </c>
      <c r="G12" s="6">
        <f>SUM(E12:F12)</f>
        <v>75</v>
      </c>
      <c r="H12" s="6"/>
      <c r="I12" s="2"/>
      <c r="J12" s="2"/>
      <c r="K12" s="2"/>
      <c r="L12" s="2"/>
      <c r="M12" s="2"/>
    </row>
    <row r="13" spans="1:13" ht="33.950000000000003" customHeight="1" x14ac:dyDescent="0.25">
      <c r="A13" s="6">
        <v>3</v>
      </c>
      <c r="B13" s="13" t="s">
        <v>64</v>
      </c>
      <c r="C13" s="13" t="s">
        <v>65</v>
      </c>
      <c r="D13" s="13" t="s">
        <v>66</v>
      </c>
      <c r="E13" s="6">
        <v>36</v>
      </c>
      <c r="F13" s="6">
        <v>36</v>
      </c>
      <c r="G13" s="6">
        <f>SUM(E13:F13)</f>
        <v>72</v>
      </c>
      <c r="H13" s="6"/>
      <c r="I13" s="2"/>
      <c r="J13" s="2"/>
      <c r="K13" s="2"/>
      <c r="L13" s="2"/>
      <c r="M13" s="2"/>
    </row>
    <row r="14" spans="1:13" ht="15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5.75" x14ac:dyDescent="0.25">
      <c r="A15" s="39" t="s">
        <v>91</v>
      </c>
      <c r="B15" s="39"/>
      <c r="C15" s="39"/>
      <c r="D15" s="39"/>
      <c r="E15" s="39"/>
      <c r="F15" s="39"/>
      <c r="G15" s="39"/>
      <c r="H15" s="39"/>
      <c r="I15" s="2"/>
      <c r="J15" s="2"/>
      <c r="K15" s="2"/>
      <c r="L15" s="2"/>
      <c r="M15" s="2"/>
    </row>
    <row r="16" spans="1:13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8.75" x14ac:dyDescent="0.3">
      <c r="A17" s="2"/>
      <c r="B17" s="12" t="s">
        <v>14</v>
      </c>
      <c r="C17" s="12"/>
      <c r="D17" s="12"/>
      <c r="E17" s="12"/>
      <c r="F17" s="34" t="s">
        <v>15</v>
      </c>
      <c r="G17" s="34"/>
      <c r="H17" s="34"/>
      <c r="I17" s="2"/>
      <c r="J17" s="2"/>
      <c r="K17" s="2"/>
      <c r="L17" s="2"/>
      <c r="M17" s="2"/>
    </row>
    <row r="18" spans="1:13" ht="15.7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7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7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7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sortState xmlns:xlrd2="http://schemas.microsoft.com/office/spreadsheetml/2017/richdata2" ref="A11:H13">
    <sortCondition descending="1" ref="G11"/>
  </sortState>
  <mergeCells count="7">
    <mergeCell ref="F17:H17"/>
    <mergeCell ref="A4:H4"/>
    <mergeCell ref="A5:H5"/>
    <mergeCell ref="A6:H6"/>
    <mergeCell ref="A7:H7"/>
    <mergeCell ref="A8:H8"/>
    <mergeCell ref="A15:H15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Cls a VIII-a</vt:lpstr>
      <vt:lpstr>Cls a IX-a </vt:lpstr>
      <vt:lpstr>Cls a X-a</vt:lpstr>
      <vt:lpstr>Cls a XI-a</vt:lpstr>
      <vt:lpstr>Cls a XII-a</vt:lpstr>
      <vt:lpstr>'Cls a IX-a '!Print_Titles</vt:lpstr>
      <vt:lpstr>'Cls a VIII-a'!Print_Titles</vt:lpstr>
      <vt:lpstr>'Cls a X-a'!Print_Titles</vt:lpstr>
      <vt:lpstr>'Cls a XI-a'!Print_Titles</vt:lpstr>
      <vt:lpstr>'Cls a XII-a'!Print_Titles</vt:lpstr>
    </vt:vector>
  </TitlesOfParts>
  <Company>Unitate Scolara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coco</cp:lastModifiedBy>
  <cp:lastPrinted>2020-02-19T08:51:30Z</cp:lastPrinted>
  <dcterms:created xsi:type="dcterms:W3CDTF">2020-02-18T09:18:17Z</dcterms:created>
  <dcterms:modified xsi:type="dcterms:W3CDTF">2020-03-19T08:49:37Z</dcterms:modified>
</cp:coreProperties>
</file>